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drawings/drawing3.xml" ContentType="application/vnd.openxmlformats-officedocument.drawing+xml"/>
  <Override PartName="/xl/embeddings/oleObject4.bin" ContentType="application/vnd.openxmlformats-officedocument.oleObject"/>
  <Override PartName="/xl/drawings/drawing4.xml" ContentType="application/vnd.openxmlformats-officedocument.drawing+xml"/>
  <Override PartName="/xl/embeddings/oleObject5.bin" ContentType="application/vnd.openxmlformats-officedocument.oleObject"/>
  <Override PartName="/xl/drawings/drawing5.xml" ContentType="application/vnd.openxmlformats-officedocument.drawing+xml"/>
  <Override PartName="/xl/embeddings/oleObject6.bin" ContentType="application/vnd.openxmlformats-officedocument.oleObject"/>
  <Override PartName="/xl/drawings/drawing6.xml" ContentType="application/vnd.openxmlformats-officedocument.drawing+xml"/>
  <Override PartName="/xl/embeddings/oleObject7.bin" ContentType="application/vnd.openxmlformats-officedocument.oleObject"/>
  <Override PartName="/xl/drawings/drawing7.xml" ContentType="application/vnd.openxmlformats-officedocument.drawing+xml"/>
  <Override PartName="/xl/embeddings/oleObject8.bin" ContentType="application/vnd.openxmlformats-officedocument.oleObject"/>
  <Override PartName="/xl/drawings/drawing8.xml" ContentType="application/vnd.openxmlformats-officedocument.drawing+xml"/>
  <Override PartName="/xl/embeddings/oleObject9.bin" ContentType="application/vnd.openxmlformats-officedocument.oleObject"/>
  <Override PartName="/xl/drawings/drawing9.xml" ContentType="application/vnd.openxmlformats-officedocument.drawing+xml"/>
  <Override PartName="/xl/embeddings/oleObject10.bin" ContentType="application/vnd.openxmlformats-officedocument.oleObject"/>
  <Override PartName="/xl/drawings/drawing10.xml" ContentType="application/vnd.openxmlformats-officedocument.drawing+xml"/>
  <Override PartName="/xl/embeddings/oleObject11.bin" ContentType="application/vnd.openxmlformats-officedocument.oleObject"/>
  <Override PartName="/xl/drawings/drawing11.xml" ContentType="application/vnd.openxmlformats-officedocument.drawing+xml"/>
  <Override PartName="/xl/embeddings/oleObject12.bin" ContentType="application/vnd.openxmlformats-officedocument.oleObject"/>
  <Override PartName="/xl/drawings/drawing12.xml" ContentType="application/vnd.openxmlformats-officedocument.drawing+xml"/>
  <Override PartName="/xl/embeddings/oleObject1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dmitriy\Desktop\"/>
    </mc:Choice>
  </mc:AlternateContent>
  <xr:revisionPtr revIDLastSave="0" documentId="13_ncr:1_{D26D87AE-AFF2-4E77-9F45-74ACB0416521}" xr6:coauthVersionLast="47" xr6:coauthVersionMax="47" xr10:uidLastSave="{00000000-0000-0000-0000-000000000000}"/>
  <bookViews>
    <workbookView xWindow="-120" yWindow="-120" windowWidth="29040" windowHeight="15720" tabRatio="800" xr2:uid="{00000000-000D-0000-FFFF-FFFF00000000}"/>
  </bookViews>
  <sheets>
    <sheet name="Оглавление" sheetId="22" r:id="rId1"/>
    <sheet name="Серверное оборудование H3C" sheetId="23" r:id="rId2"/>
    <sheet name="Серверное оборудование HPE" sheetId="2" r:id="rId3"/>
    <sheet name="Комплектующие к серверам HPE" sheetId="16" r:id="rId4"/>
    <sheet name="UPS" sheetId="6" r:id="rId5"/>
    <sheet name="Аккумуляторные батареи" sheetId="18" r:id="rId6"/>
    <sheet name="Сетевое оборудование" sheetId="12" r:id="rId7"/>
    <sheet name="Компьютеры, ноутбуки, моноблоки" sheetId="20" r:id="rId8"/>
    <sheet name="МФУ и принтеры" sheetId="13" r:id="rId9"/>
    <sheet name="Шкафы и полки" sheetId="14" r:id="rId10"/>
    <sheet name="Schneider" sheetId="11" r:id="rId11"/>
    <sheet name="ELTEK выпрямители " sheetId="10" r:id="rId12"/>
  </sheets>
  <definedNames>
    <definedName name="_xlnm.Print_Area" localSheetId="11">'ELTEK выпрямители '!$A$1:$E$31</definedName>
    <definedName name="_xlnm.Print_Area" localSheetId="10">Schneider!$A$1:$E$26</definedName>
    <definedName name="_xlnm.Print_Area" localSheetId="4">UPS!$A$1:$E$52</definedName>
    <definedName name="_xlnm.Print_Area" localSheetId="5">'Аккумуляторные батареи'!$A$1:$E$45</definedName>
    <definedName name="_xlnm.Print_Area" localSheetId="3">'Комплектующие к серверам HPE'!$A$1:$E$108</definedName>
    <definedName name="_xlnm.Print_Area" localSheetId="7">'Компьютеры, ноутбуки, моноблоки'!$A$1:$E$11</definedName>
    <definedName name="_xlnm.Print_Area" localSheetId="8">'МФУ и принтеры'!$A$1:$E$60</definedName>
    <definedName name="_xlnm.Print_Area" localSheetId="1">'Серверное оборудование H3C'!$A$1:$E$25</definedName>
    <definedName name="_xlnm.Print_Area" localSheetId="2">'Серверное оборудование HPE'!$A$1:$E$30</definedName>
    <definedName name="_xlnm.Print_Area" localSheetId="9">'Шкафы и полки'!$A$1:$E$14</definedName>
    <definedName name="Оглавлен">"ЗАМЕНИТЬ(ПОЛУЧИТЬ.РАБОЧУЮ.КНИГУ(1);1;НАЙТИ""]""ПОЛУЧИТЬРАБОЧУЮКНИГУ;"""")"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8" l="1"/>
  <c r="E7" i="2"/>
  <c r="E7" i="23"/>
  <c r="E7" i="14" l="1"/>
  <c r="E7" i="10"/>
  <c r="E7" i="11"/>
  <c r="E7" i="13"/>
  <c r="E7" i="20"/>
  <c r="E7" i="12"/>
  <c r="E7" i="6"/>
  <c r="E7" i="16"/>
</calcChain>
</file>

<file path=xl/sharedStrings.xml><?xml version="1.0" encoding="utf-8"?>
<sst xmlns="http://schemas.openxmlformats.org/spreadsheetml/2006/main" count="968" uniqueCount="392">
  <si>
    <t>12мес.</t>
  </si>
  <si>
    <t>-</t>
  </si>
  <si>
    <t>1 год</t>
  </si>
  <si>
    <t>6мес.</t>
  </si>
  <si>
    <t>Connection kit IEC 32A розетка для подключения ИБП</t>
  </si>
  <si>
    <t>3 года</t>
  </si>
  <si>
    <t>Microsoft Windows Server 2012 CAL 5USR EMEA Lic (Pr. # 701606-A21) ценная бумага с цифровым кодом для получения клиентской лицензии на 5 пользователей для сервера</t>
  </si>
  <si>
    <t>24 мес</t>
  </si>
  <si>
    <t>№</t>
  </si>
  <si>
    <t>Наименование товара</t>
  </si>
  <si>
    <t>+</t>
  </si>
  <si>
    <t>Дата:</t>
  </si>
  <si>
    <t xml:space="preserve"> Блоки распределения питания (PDU)</t>
  </si>
  <si>
    <t>Выпрямители ELTEK</t>
  </si>
  <si>
    <t>((Pr. # 241115.105) Rectifier Flatpack2 48/2000 HE  выпрямитель для системы электропитания</t>
  </si>
  <si>
    <t>(Pr. # 241115.705) Rectifier Flatpack2 48-60/2000 HE  выпрямитель для системы электропитания</t>
  </si>
  <si>
    <t>(Pr. # 241119.105) Rectifier Flatpack2 48/3000 HE  / Выпрямитель для системы электропитания</t>
  </si>
  <si>
    <t>(Pr. # 242100.111) Smartpack RS-232 front / электронный модуль управления и контроля</t>
  </si>
  <si>
    <t>(Pr. # 242100.118) Smartpack WEB/SNMP электронный модуль управления и контроля для системы</t>
  </si>
  <si>
    <t>Система электропитания  ELTEK</t>
  </si>
  <si>
    <t>(Pr. # CTO20402.1427) FP2 48V 8kW 2x230V 2AC
Система электропитания преобразования переменного тока в постоянный мощностью 8 кВт</t>
  </si>
  <si>
    <t>(P/N 217359) Powerpack TEC 2U PR 4 pos 23" шасси для установки выпрямителей Powerpack</t>
  </si>
  <si>
    <t>(P/N 268035) FP2 PS 4 rect 4AC HC HVDC, шасси для установки выпрямителей Flatpack 2, includes:/ в комплекте: 105395 Mounting Bracket1UPR FP2-200383-BB3 кронштейны для крепления – 2 pcs./ шт., 201947 SCREWpz2sunk:M4x5=zinc DIN965 G1 металлические винты – 8 pcs. / шт.</t>
  </si>
  <si>
    <t>Аксессуары</t>
  </si>
  <si>
    <t>(Pr. # 264948) Surge Protector DS44S-280/G OD 3p400VAC TN Citel G1 устройство защиты от перенапряжения для системы электропитания</t>
  </si>
  <si>
    <t>(Pr. # 240641) Batt.Monitor 2m w/o sym.loom G1 электронный модуль контроля состояния батарей</t>
  </si>
  <si>
    <t>(Pr. # 242100.502) I/O Monitor type 2 монитор ввода/вывода (Тип 2) для контроля и управления системами электропитания</t>
  </si>
  <si>
    <t xml:space="preserve">(Pr. # 242100.304) I/O Monitor монитор ввода/вывода (уличный) для контроля и управления системами электропитания </t>
  </si>
  <si>
    <t>(Pr. # 100130) MINIAT. CIRCUIT-BREAKER 230/400V 10KA, 1-POLE, C, 80A, D=70MM, FP2 - PP5600</t>
  </si>
  <si>
    <t>(Pr. # 101198)MINIAT. CIRCUIT-BREAKER 230/400V, 6KA, 1-POLE,  C,16A, D=70MM, FP2 - PP5600</t>
  </si>
  <si>
    <t>(Pr. # 101204) MINIAT. CIRCUIT-BREAKER 230/400V 10KA, 1-POLE, 63A, D=70MM, FP2 - PP5600</t>
  </si>
  <si>
    <t>(Pr. # 103769) OVP VAL-MS230/3+1 no alarm Phoenix Contact G1 разрядник защиты от перенапряжения</t>
  </si>
  <si>
    <t>(Pr. # 15123.100) MINIAT. CIRCUIT-BREAKER 230/400V 10KA, 1-POLE, C, 100A, D=70MM, FP2 - PP5600</t>
  </si>
  <si>
    <t>(Pr. # 209096) CABLE TEMP. SENSOR 30M AD592 FOR USE WITH SMARTPACK CONTROLLER, кабельный соединитель</t>
  </si>
  <si>
    <t>18 мес</t>
  </si>
  <si>
    <t>(Pr. # A9A26924) OF 240-415VAC 24-130VDC OC CONTACT / доп. контакт (1CO) для авт. выкл.  SF1, SF2</t>
  </si>
  <si>
    <t>(Pr. # RXM2AB2P7) MINIATURE RELAY 2 CO WITH LED 230V/Реле миниатюрное для цепей управления, 230В,</t>
  </si>
  <si>
    <t>(Pr. # RXM4AB2P7) MINIATURE RELAY 4 CO WITH LED 230V / Реле миниатюрное для цепей управления, 230В,</t>
  </si>
  <si>
    <t>(Pr. # RXZE2S114M)  LOGIC STYLEE SOCKET SEPARATED TERMIN / Основание (розетка) для 2-х 4 -полюсных</t>
  </si>
  <si>
    <t>(Pr. # XB5AVM3) 230V LED PILOT LIGHT, GREEN / устройство управления и сигнализации: сигнальная лампа</t>
  </si>
  <si>
    <t>(Pr. # XB5AVM4) 220V LED PILOT LIGHT, RED / устройство управления и сигнализации: сигнальная лампа</t>
  </si>
  <si>
    <t>(Pr. # XB5AVM5) 230V LED PILOT LIGHT, YELLOW / устройство управления и сигнализации: сигнальная</t>
  </si>
  <si>
    <t>(Pr. # A9F74116) CIRCUIT-BREAKER iC60N 1P 16А  автоматический выключатель</t>
  </si>
  <si>
    <t>(Pr. # A9F74125)  CIRCUIT-BREAKER iC60N 1P 25А  автоматический выключатель</t>
  </si>
  <si>
    <t>(Pr. # A9F74132) CIRCUIT-BREAKER iC60N 1P 32А  автоматический выключатель</t>
  </si>
  <si>
    <t>(Pr. # A9F74163) CIRCUIT-BREAKER  iC60N 1P 63А автоматический выключатель</t>
  </si>
  <si>
    <t>(Pr. # A9F94350) CIRCUIT-BREAKER  iC60L 3P 50А автоматический выключатель</t>
  </si>
  <si>
    <t>(Pr. # A9N18367) CIRCUIT-BREAKER C120N 3P 100A (C) автоматический выключатель</t>
  </si>
  <si>
    <t>(Pr. # A9N26927) Contact signal-defaut SD 3A 415VCA - 6A 240VCAISD контакт сигнализации аварии</t>
  </si>
  <si>
    <t>3мес.</t>
  </si>
  <si>
    <t xml:space="preserve">(Pr.# 6AG00005026) Toshiba Digital B&amp;W MFP E-STUDIO2006 DP-2006MJD многофункциональное устройство: принтер, сканер, копир </t>
  </si>
  <si>
    <t>Расходные материалы</t>
  </si>
  <si>
    <t>Дополнительно в  комплекте:</t>
  </si>
  <si>
    <t>12 мес</t>
  </si>
  <si>
    <t>В комплекте:</t>
  </si>
  <si>
    <t xml:space="preserve">ЭКО - МФУ TOSHIBA </t>
  </si>
  <si>
    <t>6</t>
  </si>
  <si>
    <t xml:space="preserve">(Pr.# 6AG00004950 ) Toshiba Monochrome MFP E-STUDIO306LP DP-3030MJD 
многофункциональное устройство:  принтер, сканер, копир, факс </t>
  </si>
  <si>
    <t>Расходные материалы к MFP E-STUDIO2006</t>
  </si>
  <si>
    <t xml:space="preserve">Расходные материалы к MFP E-STUDIO2007 </t>
  </si>
  <si>
    <t>Расходные материалы для МФУ E-STUDIO2550C</t>
  </si>
  <si>
    <t>7</t>
  </si>
  <si>
    <t>8</t>
  </si>
  <si>
    <t>9</t>
  </si>
  <si>
    <t>ESTAP CKR20U66 (20U/ширина 600mm/ глубина 600mm) (Шкаф на 20 юнитов с 4 вентиляторами)</t>
  </si>
  <si>
    <t>HP P212/256 Smart Array Controller (Pr. # 462834-B21) контроллер для сервера</t>
  </si>
  <si>
    <t>HP P411/512 BBWC Smart Array Controller (Pr.# 462832-B21) контроллер для жестких дисков</t>
  </si>
  <si>
    <t>HP Smart Array P440/4G Controller (Pr. # 726821-B21) контроллер для жестких дисков</t>
  </si>
  <si>
    <t>HP ML Gen9 Dedicated iLO Port Kit (Pr. # 780310-B21) модуль управления портами для сервера</t>
  </si>
  <si>
    <t>HP Micro Server Remote Access Card Kit (Pr.# 615095-B21) сетевая карта</t>
  </si>
  <si>
    <t>HP ML150 Gen9 MiniSAS H240 CableKit (Pr. # 784606-B21) интерфейсный кабель контроллера жестких дисков</t>
  </si>
  <si>
    <t>HP ML150 Gen9Mini SAS P440/P840 Cble Kit (Pr. # 784608-B21) интерфейсный кабель контроллера жестких</t>
  </si>
  <si>
    <t>HP ML110/150G5 Non-Hot Plug SAS/SATA 4-Port Cable Kit (Pr.#457692-B21) соединительный кабель</t>
  </si>
  <si>
    <t>SAMSUNG ATIV Smart PC  XE500T1C-A01RU ATOM Z2760/ DDR 2Gb/ HDD 64Gb/ Graphic Shared/ 11,6"/ Win 8-32b (планшентный персональный компьютер)</t>
  </si>
  <si>
    <t>SAMSUNG ATIV Smart PC Pro XE700T1C-A01RU I5 3317UM/ DDR 4Gb/ HDD 64Gb/ Graphic Shared/ 11,6"/ Win 8-64b (планшентный персональный компьютер)</t>
  </si>
  <si>
    <t>3 мес.</t>
  </si>
  <si>
    <t>HDD Tray LFF 2,5" направляющие для жестких дисков</t>
  </si>
  <si>
    <t>HDD Tray LFF 3,5" направляющие для жестких дисков</t>
  </si>
  <si>
    <t>HP 550W Power Supply Non-Hot Plug блок питания</t>
  </si>
  <si>
    <t>HP LO100i ADV 1-SRV Incl 1YR TS&amp;U SW (Pr. # 530521-B21) ценная бумага с цифровым кодом для доступа</t>
  </si>
  <si>
    <t>HP Smart Array P840/4G Controller (Pr. # 726897-B21) контроллер для жестких дисков</t>
  </si>
  <si>
    <t>HP Slim 12.7mm SATA DVDRW Optical Kit (Pr.# 481043-B21) записывающее устройство</t>
  </si>
  <si>
    <t>HP D2700 Disk Enclosure (Pr. # AJ941A) опция для сервера: дисковая полка с 25 отсеков для жестких дисков</t>
  </si>
  <si>
    <t>(Pr. # 6AH00000755) MR-3028 RADF автоподатчик для МФУ
e-STUDIO 257/307/457</t>
  </si>
  <si>
    <t>Гарантия</t>
  </si>
  <si>
    <t xml:space="preserve">Цена </t>
  </si>
  <si>
    <t>Cистема резервного копирования информации Backup system</t>
  </si>
  <si>
    <t xml:space="preserve"> На складе</t>
  </si>
  <si>
    <t>Планшетные компьютеры SAMSUNG</t>
  </si>
  <si>
    <t>Факс: (99871) 2367902</t>
  </si>
  <si>
    <t>Телефон: (99871) 2330500, 2360779, 2360795, 2360784</t>
  </si>
  <si>
    <t xml:space="preserve">E-mail: agata@agatagroup.com </t>
  </si>
  <si>
    <t>Адрес: Республика Узбекистан, Ташкент, 100000, ул. Шахрисабская Ц-1Б</t>
  </si>
  <si>
    <t xml:space="preserve">    AGATA IMPEX LIMITED</t>
  </si>
  <si>
    <t>Процессоры</t>
  </si>
  <si>
    <t>Оперативная память</t>
  </si>
  <si>
    <t xml:space="preserve">iLo лицензия </t>
  </si>
  <si>
    <t>iLo порт</t>
  </si>
  <si>
    <t>Серверные жесткие диски HDD SFF</t>
  </si>
  <si>
    <t>Серверные жесткие диски HDD LFF</t>
  </si>
  <si>
    <t>Салазки для жестких дисков</t>
  </si>
  <si>
    <t>Блоки питания</t>
  </si>
  <si>
    <t>HP 460W Power Suppl блок питания</t>
  </si>
  <si>
    <t>HP 750W CS HE Power Supply Kit (Pr.#512327-B21) блок питания</t>
  </si>
  <si>
    <t>HP 800W/900W Gold AC Power Input Module (Pr. # 744689-B21) блок питания</t>
  </si>
  <si>
    <t>HP Server RPS Backplane Kit (Pr. # 745813-B21) модуль горячей замены блоков питания</t>
  </si>
  <si>
    <t>HP ML110 Gen9 RPS Enablement Kit (Pr. # 784582-B21) модуль горячей замены блоков питания</t>
  </si>
  <si>
    <t>HP 8GB DDR4 2133 MHz оперативная память</t>
  </si>
  <si>
    <t>HP 8GB 2Rx8 PC3L-12800E-11 Kit (Pr.# 713979-B21) оперативная память</t>
  </si>
  <si>
    <t>HP 480GB 6G SATA RI 2.5in SC SSD (Pr.# 789145-B21) жесткий диск</t>
  </si>
  <si>
    <t>HP 600GB 6G SAS 10K 2.5in SC ENT HDD (Pr. # 652583-B21) жесткий диск</t>
  </si>
  <si>
    <t>HP 1TB 6G SAS 7.2K 2.5in SC MDL HDD (Pr.# 652749-B21) жесткий диск</t>
  </si>
  <si>
    <t>HP 1TB 6G SAS 7.2K 2.5in MDL HDD  жесткий диск c горячей заменой G8/G9</t>
  </si>
  <si>
    <t>HP 1TB 3G SATA 7.2K 2.5in MDL HDD  жесткий диск c горячей заменой G8/G9</t>
  </si>
  <si>
    <t>HP Intel Xeon 4-Core E5606 2,13Mhz 8MB L3 Cache Processor Kit процессор</t>
  </si>
  <si>
    <t>HP Intel Xeon 6-Core E5-2620 Processor Kit процессор</t>
  </si>
  <si>
    <t>HP DL360e Gen8 Intel Xeon E5-2407 (2.2GHz/4-core/10MB/80W) Processor Kit (Pr. # 660664-B21) процессор</t>
  </si>
  <si>
    <t>HP DL380p G8 Intel Xeon E5-2620v2 (2.1GHz/6-core/15MB/80W) Processor Kit (P/N 715221-B21) процессор</t>
  </si>
  <si>
    <t>HP ML350p Gen8 Intel Xeon E5-2620v2 (2.1GHz/6-core/15MB/80W) Processor Kit (Pr. # 709493-B21)процессор</t>
  </si>
  <si>
    <t>HP DL60/120 Gen9 Redundant Fan Kit (Pr. # 765513-B21) резервный вентилятор</t>
  </si>
  <si>
    <t>HP DL80 Gen9 E5-2603v3 Kit (1.6GHz/6-core/15MB/85W) Processor Kit (P/N 765521-B21) процессор</t>
  </si>
  <si>
    <t>HP DL160 Gen9 E5-2620v3 Kit  (2.4GHz/6-core/15MB/85W) Processor Kit (P/N 733939-B21) процессор</t>
  </si>
  <si>
    <t>HP DL160 Gen9 E5-2630v3 Kit (2.4GHz/6-core/15MB/85W) Processor Kit (P/N 733937-B21) процессор</t>
  </si>
  <si>
    <t>HP 300GB 6G SAS 15K 3.5in Dp ENT HDD (Pr.# 516814-B21) жесткий диск</t>
  </si>
  <si>
    <t>HP 2TB 6G SAS 7.2K 3.5in SC MDL HDD (Pr.# 652757-B21) жесткий диск</t>
  </si>
  <si>
    <t>HP 3TB 6G SATA 7.2k 3.5in SC MDL HDD Hot Plug HDD жесткий диск c горячей заменой  G8/G9</t>
  </si>
  <si>
    <t>HP DL380G6 8SFF Cage DL380G6/G7 Kit (Pr. # 516914-B21) дисковая корзина на 8 жестких дисков</t>
  </si>
  <si>
    <t>HP DL180G6 8LFF Cage DL180G6 (Pr.# 506924-B21) дисковая корзина на 8 жестких дисков</t>
  </si>
  <si>
    <t>HP DL180 Gen9 8SFF HDD Cage Kit (Pr. # 725572-B21) дисковая корзина на 8 жестких дисков</t>
  </si>
  <si>
    <t>HP DL180 Gen9 ODD Enablement Kit (Pr. # 725582-B21) LFF-корзина для оптического привода</t>
  </si>
  <si>
    <t>HP ML110 Gen9 8SFF Hot Plug Drv Cage Kit (Pr. # 784586-B21) дисковая корзина на 8 жестких дисков</t>
  </si>
  <si>
    <t>HP ML150Gen9 4LFF HotPlug DriveCage (Pr. # 725872-B21) дисковая корзина на 8 жестких дисков</t>
  </si>
  <si>
    <t>RAID контроллер</t>
  </si>
  <si>
    <t>Кабели для RAID контроллеров</t>
  </si>
  <si>
    <t>Сетевые карты и опциональные порты</t>
  </si>
  <si>
    <t>Оптические приводы</t>
  </si>
  <si>
    <t>Програмное обеспечение WINDOWS</t>
  </si>
  <si>
    <r>
      <rPr>
        <b/>
        <sz val="12"/>
        <rFont val="Times New Roman"/>
        <family val="1"/>
        <charset val="204"/>
      </rPr>
      <t>HP StorageWorks D2D2502i</t>
    </r>
    <r>
      <rPr>
        <sz val="12"/>
        <rFont val="Times New Roman"/>
        <family val="1"/>
        <charset val="204"/>
      </rPr>
      <t xml:space="preserve"> Backup System дисковая система резервного копирования 2TB (4x500GB, 3G SATA, 7.2K LFF) (Pr.#EJ001A)</t>
    </r>
  </si>
  <si>
    <t xml:space="preserve">HPE 1920S 24G 2SFP PPoE+ 370W Switch 24 порта PoE+ 10/100/1000 Mbps, 2 порта SFP сетевой коммутатор 
(Pr.# JL385A) </t>
  </si>
  <si>
    <t xml:space="preserve">HPE 1920S 24G 2SFP PPoE+ 185W Swich 12 портов PoE+ 10/100/1000 Mbps, 12 портов 10/100/1000 Mbps, 2 порта SFP сетевой коммутатор (Pr.# JL384A) </t>
  </si>
  <si>
    <t xml:space="preserve">HP A6602 Router Appliance маршрутизатор (Pr.# JC176A) </t>
  </si>
  <si>
    <t>Коммутаторы Hewlett Packard Enterprise</t>
  </si>
  <si>
    <t xml:space="preserve"> Маршрутизаторы Hewlett Packard Enterprise</t>
  </si>
  <si>
    <t>Сетевые фильтры Eaton/MGE</t>
  </si>
  <si>
    <t>Серверы Hewlett Packard Enterprise в корпусе TOWER (напольная/настольная установка)</t>
  </si>
  <si>
    <t>Серверы Hewlett Packard Enterprise в корпусе RACK (установка в серверную стойку/шкаф)</t>
  </si>
  <si>
    <t>Tower (напольная/настольная установка)</t>
  </si>
  <si>
    <t>Eaton 9SX 6000i RT3U online источник бесперебойного питания 6000VA/5400Вт (Pr.# 9SX6KiRT)</t>
  </si>
  <si>
    <t xml:space="preserve">Eaton 9SX 11000i RT6U online источник бесперебойного питания 11000VA/10000Вт (Pr.# 9SX11KiRT) </t>
  </si>
  <si>
    <t xml:space="preserve"> Дополнительный батарейный модуль для ИБП 9SX и 9PX</t>
  </si>
  <si>
    <t>Eaton 9SX EBM 240V батарейный модуль для ИБП 9SX 8000-11000VA (Pr.# 9SXEBM240)</t>
  </si>
  <si>
    <t>Eaton EX RT PDU IEC 10/16A Rack модуль распределения нагрузки для ИБП (Pr.#66857)</t>
  </si>
  <si>
    <t>Аксессуары к источникам бесперебойного питания EATON</t>
  </si>
  <si>
    <t>Eaton Protection Strip сетевой фильтр на 6 розеток Европейский стандарт DIN</t>
  </si>
  <si>
    <t>MGE Pulsar SL5 сетевой фильтр на 5 розеток Британский стандарт BS</t>
  </si>
  <si>
    <t xml:space="preserve">Liebert GXT4 5000VA (4000W) 230V  Rack/Tower UPS E model (Pr.#GXT4-5000RT230E) online источник бесперебойного питания </t>
  </si>
  <si>
    <t xml:space="preserve">Liebert GXT4 6000VA (4800W) 230V Rack/Tower UPS E model (Pr.#GXT4-6000RT230E) online источник бесперебойного питания </t>
  </si>
  <si>
    <t>Eaton 9SX 3000i источник бесперебойного питания 3000VA/2700Вт online  (Pr.# 9SX3000i)</t>
  </si>
  <si>
    <t xml:space="preserve"> EATON однофазные источники бесперебойного питания On-line</t>
  </si>
  <si>
    <t>Eaton 9SX Rack/Tower (универсальная установка)</t>
  </si>
  <si>
    <t xml:space="preserve"> VERTIV однофазные источники бесперебойного питанияOn-line RACK/TOWER (универсальная установка)</t>
  </si>
  <si>
    <t xml:space="preserve"> Kehua Tech однофазные источники бесперебойного питания On-line Rack/Tower (универсальная установка)</t>
  </si>
  <si>
    <t>Kehua KR3000-RM Li, 3000VA/3000Вт, with lithium-on battery, KR-RM Li Series online источник бесперебойного питания</t>
  </si>
  <si>
    <t>Kehua Rack Rail Kits направляющие для установки ИБП в стойку</t>
  </si>
  <si>
    <t>Kehua SNMP card for KR11-J Plus Series сетевая карта для ИБП</t>
  </si>
  <si>
    <t>Printronix</t>
  </si>
  <si>
    <t>МФУ TOSHIBA монохромные</t>
  </si>
  <si>
    <t>Принтеры и МФУ Нewlett Packard</t>
  </si>
  <si>
    <r>
      <rPr>
        <b/>
        <sz val="12"/>
        <rFont val="Times New Roman"/>
        <family val="1"/>
        <charset val="204"/>
      </rPr>
      <t>(Pr. # LV430770) Автоматический выключатель типа CompactNSX (выкатной), кол. полюсов_, Un=690В 50/60Гц, In=160А Расцепитель Micrologic 2, including / в составе:</t>
    </r>
    <r>
      <rPr>
        <sz val="12"/>
        <rFont val="Times New Roman"/>
        <family val="1"/>
        <charset val="204"/>
      </rPr>
      <t xml:space="preserve">
(Pr. # LV429329) Interphase bariers межфазные перегородки - 1 шт.
(Pr. # LV429434) Мотор-редуктор МТ 200-250В, АС  МТ160 - 1 шт.
(Pr. # 29450) компл. блок-контактов (OF-2шт, SDE-1шт.) -  3 шт.
(Pr. # LV429273) 19-wire fixed connector
неподвижный блок на 9 проводов - 3 шт.
(Pr. # LV429299) Withrawable kit 
выдвижной комплект для авт. выкл.- 1 шт.
(Pr. # LV429274) 19-wire moving connector  
подвижный блок на 9 проводов - 3 шт.
(Pr. # LV429275) support for 3 moving connectors 
основание для 3 подвижных блоков- 1 шт.</t>
    </r>
  </si>
  <si>
    <r>
      <rPr>
        <b/>
        <sz val="12"/>
        <rFont val="Times New Roman"/>
        <family val="1"/>
        <charset val="204"/>
      </rPr>
      <t>(Pr. # LV431870) Автоматический выключатель типа CompactNSX (выкатной), кол. полюсов_, Un=690В 50/60Гц, In=250А Расцепитель Micrologic 2, including / в составе:</t>
    </r>
    <r>
      <rPr>
        <sz val="12"/>
        <rFont val="Times New Roman"/>
        <family val="1"/>
        <charset val="204"/>
      </rPr>
      <t xml:space="preserve">
(Pr. # LV429329) Interphase bariers межфазные перегородки - 1 шт.
(Pr. # LV431541) Мотор-редуктор МТ 200-250В, АС  МТ250 - 1 шт.
(Pr. # 29450) компл. блок-контактов (OF-2шт, SDE-1шт.) -  3 шт.
(Pr. # LV429273) 19-wire fixed connector
неподвижный блок на 9 проводов - 3 шт.
(Pr. # LV429299) Withrawable kit 
выдвижной комплект для авт. выкл.- 1 шт.
(Pr. # LV429274) 19-wire moving connector  
подвижный блок на 9 проводов - 3 шт.
(Pr. # LV429275) support for 3 moving connectors 
основание для 3 подвижных блоков - 1 шт.</t>
    </r>
  </si>
  <si>
    <r>
      <rPr>
        <b/>
        <sz val="12"/>
        <rFont val="Times New Roman"/>
        <family val="1"/>
        <charset val="204"/>
      </rPr>
      <t>(Pr. # LV432699) Автоматический выключатель типа CompactNSX (выкатной), кол. полюсов_, Un=690В 50/60Гц, In=400А Расцепитель Micrologic 5.3, including / в составе:</t>
    </r>
    <r>
      <rPr>
        <sz val="12"/>
        <rFont val="Times New Roman"/>
        <family val="1"/>
        <charset val="204"/>
      </rPr>
      <t xml:space="preserve">
(Pr. # LV432570) Interphase bariers межфазные перегородки - 1 шт.
(Pr. # LV432641) Мотор-редуктор МТ 200-250В, АС  МТ630 - 1 шт.
(Pr. # 29450) компл. блок-контактов (OF-2шт, SDE-1шт.) -  3 шт.
(Pr. # LV432642) Withrawable kit выдвижной комплект - 1 шт.
(Pr. # LV432523) 19-wire moving connector  
подвижный блок на 9 проводов - 3 шт. 
(Pr. # LV429273) 19-wire fixed connector
неподвижный блок на 9 проводов - 3 шт.
(Pr. # LV432525) support for 3 moving connectors 
основание для 3 подвижных блоков- 1 шт.</t>
    </r>
  </si>
  <si>
    <r>
      <rPr>
        <b/>
        <sz val="12"/>
        <rFont val="Times New Roman"/>
        <family val="1"/>
        <charset val="204"/>
      </rPr>
      <t>(Pr. # LV432899) Автоматический выключатель типа CompactNSX (выкатной), кол. полюсов_, Un=690В 50/60Гц, In=630А Расцепитель Micrologic 5.3, including / в составе:</t>
    </r>
    <r>
      <rPr>
        <sz val="12"/>
        <rFont val="Times New Roman"/>
        <family val="1"/>
        <charset val="204"/>
      </rPr>
      <t xml:space="preserve">
(Pr. # LV432570) Interphase bariers межфазные перегородки - 1 шт.
(Pr. # LV432641) Мотор-редуктор МТ 200-250В, АС  МТ630 - 1 шт.
(Pr. # 29450) компл. блок-контактов (OF-2шт, SDE-1шт.) -  3 шт.
(Pr. # LV432642) Withrawable kit выдвижной комплект - 1 шт.
(Pr. # LV432523) 19-wire moving connector  
подвижный блок на 9 проводов - 3 шт. 
(Pr. # LV429273) 19-wire fixed connector 
неподвижный блок на 9 проводов- 3 шт.
(Pr. # LV432525) support for 3 moving connectors 
основание для 3 подвижных блоков - 1 шт.</t>
    </r>
  </si>
  <si>
    <r>
      <t xml:space="preserve">ESTAP M44SBR60 (465x345x30mm) (Полка стационарная до 100 кг/ </t>
    </r>
    <r>
      <rPr>
        <b/>
        <sz val="12"/>
        <rFont val="Times New Roman"/>
        <family val="1"/>
        <charset val="204"/>
      </rPr>
      <t>глубина 600mm</t>
    </r>
    <r>
      <rPr>
        <sz val="12"/>
        <rFont val="Times New Roman"/>
        <family val="1"/>
        <charset val="204"/>
      </rPr>
      <t>)</t>
    </r>
  </si>
  <si>
    <r>
      <t xml:space="preserve">ESTAP M44HRK60 (465x345x30mm) (Полка выдвижная/ </t>
    </r>
    <r>
      <rPr>
        <b/>
        <sz val="12"/>
        <rFont val="Times New Roman"/>
        <family val="1"/>
        <charset val="204"/>
      </rPr>
      <t>глубина 600mm</t>
    </r>
    <r>
      <rPr>
        <sz val="12"/>
        <rFont val="Times New Roman"/>
        <family val="1"/>
        <charset val="204"/>
      </rPr>
      <t>)</t>
    </r>
  </si>
  <si>
    <t>HP LaserJet M15a Printer EUR лазерный принтер (Pr.# W2G50A)</t>
  </si>
  <si>
    <t>(Pr.# 6AG00005086) T-2507E TONER BLACK CARTRIDGE 
PS-ZT2507E(1)  тонер-картридж для МФУ
 •  Ресурс -12 ООО (А4/5%)/10 000 (А4/6%)</t>
  </si>
  <si>
    <t>(Pr.# 6AG00005059 )  MY-1043 PAPER FEED UNIT опция подачи бумаги
• Дополнительная кассета • 1x250 листов</t>
  </si>
  <si>
    <t>(Pr. # 6AR00000857) MH-2507 DESK тумба для МФУ 
e-STUDIO2006/2506/2007/2507</t>
  </si>
  <si>
    <t>(Pr. # 6AR00000849) MR-3027 RADF DOCUMENT FEEDER
автоподатчик для МФУ e-STUDIO2006/2506/2007/2507</t>
  </si>
  <si>
    <t>(Pr.# 6AG00005068 )  MD-0106 ADU
•Дуплекс</t>
  </si>
  <si>
    <t>(Pr.# 6AG00005086) T-2507E TONER BLACK CARTRIDGE 
PS-ZT2507E(1)  тонер-картридж для МФУ  моделей  E-STUDIO 2006,2507,2007</t>
  </si>
  <si>
    <t xml:space="preserve">Скорость копирования и печати  А4 - 20 стр/мин./ А3- 14 стр/мин. ,
Формат и плотность бумаги - Кассета: B5-A3, 64-80 г/м2 
Разрешение - Сканирование: 2400 x 600т/д  Скорость сканировагния - 20 скан./мин (Ч/Б) / 7 скан./мин. (цвет) Печать: макс. 2400 x 600 т/д со сглаживанием 
Емкость лотков для бумаги -  1x 250 листов (кассета), 100 листов (лоток)
Максимум: 600 листов
Время прогрева 20 сек.,
Стартовый комплект (тонер на 6 тыс.(А4/5% отпечатков, девелопер и барабан)). 
Максимальный объем печати - 55000 копий в месяц
Время выхода первой копии - Прибл. 7 сек.
Размер и вес- 575х540х402 27 кг </t>
  </si>
  <si>
    <t>Скорость копирования и печати  А4 - 20стр/мин./ А3- 14 стр/мин. 
Формат и плотность бумаги - Кассета: B5-A3, 64-80 г/м2 
Разрешение - Сканирование: 600 x 600 т/д  Скорость сканирования - 20 скан./мин (Ч/Б) / 7 скан./мин. (цвет)
Печать: макс. 2400 x 600 т/д со сглаживанием 
Емкость лотков для бумаги -  1x 250 листов (кассета), 100 листов (лоток)
Максимум: 600 листов
Время прогрева 20 сек.,
Стартовый комплект (тонер на 6 тыс.(А4/5% отпечатков, девелопер и барабан). 
Максимальный объем печати - 55000 копий в месяц
Время выхода первой копии - Прибл. 7 сек.
Размер и вес- 575х540х402 27 кг.</t>
  </si>
  <si>
    <t>Скорость копирования и печати Формат А4 - 25стр/мин./ Формат А3- 14 стр/мин. , Время прогрева 20 сек.,сетевой интерфейс,  стартовый комплект. Размер и вес- 390х540х505 27 кг Время выхода первой копии - около 7 сек.
В стандартной комплектации:
• Автоподатчик (ADF) на 50 листов
• Одна кассета на 250 листов
• Лоток ручной подачи на 50 листов 
• Дуплекс
• 512 Мбайт памяти
• PCL-принтер
• Цветной TWAIN-сканер
• Интерфейс US8 2.0
• Сетевой интерфейс - Ethernet 10/100 BaseTX
• Стартовый комплект (тонер на 6 000 (А4/5%) отпечатков, девелопер и фотобарабан)
• Максимальный объем печати — 55 000 страниц в месяц</t>
  </si>
  <si>
    <t>(Pr. # 6LJ83358000 ) OD-2505 
  • Фотобарабан Ресурс-55 000 (А4)</t>
  </si>
  <si>
    <t>(Pr. # 6LJ83556000) DEV-KIT-2505, including: 
Blade assembly for BL-2320D (ракель) - 1 pcs., 
Plate (пластина) - 1 pcs., Developer D-2505 (девелопер) - 1 pcs.
Ремонтный к-т блока проявки МФУ</t>
  </si>
  <si>
    <t>(Pr.# 6AG00005084 ) Т-2505Е  • Тонер. Black Ресурс -12 000 (А4 / 5%) /10 ООО (А4 / 6%)</t>
  </si>
  <si>
    <t>Скорость копирования и печати Формат А4 35/45/50, Время прогрева 20 сек., Плотность бумаги А5R-A3, 64-105 г/м2, Автоматическое двусторонне копирование- 250 листов, Цветная сенсорная панель, Память - 2 G, HDD Toshiba -  320G, Сетевой интерфейс
В стандартной комплектации:
• 2 кассеты по 550 листов
• Лоток ручной подачи на 100 листов
• 4 поколение контроллера e-BRIDGE
• Оперативная память - 2 Гбайт
• Жесткий диск Toshiba - 320 Гбайт
• Функции принтера/цветного сканера
• Сетевой интерфейс
• TopAccess и функция e-FJing
• Устройки сортировки сдвигом
• Цветная сенсорная панель управления
• Дуплекс 
• Максимальный объем печати — 125 000 страниц в месяц
включены:автоподатчик+тонер+DEV-KIT</t>
  </si>
  <si>
    <t xml:space="preserve"> (Pr. # 6AJ00000115 ) T-5070E TONER BLACK CARTRIDGE
тонер-картридж для МФУ
Ресурс при 6% заполнении - 36600 копий</t>
  </si>
  <si>
    <t>(Pr. # 6LK28508000 ) DEV-KIT-5070, including: 
Blade assembly for BL-2320D (ракель) - 1 pcs., 
Scraper (cепаратор фотобарабана) - 2 pcs., 
GRID-CH-M-371 (cетка коротрона) - 1 pcs., 
Blade-REC (ракель подбора тонера) - 1 pcs., 
Main chrger plate (электрод коротрона заряда) - 1 pcs.,
Plate (пластина) - 1 pcs., Developer D-5070 (девелопер) - 1 pcs.
Charger roller assembly (коротрон) - 1 pcs.,
Ремонтный к-т блока проявки МФУ</t>
  </si>
  <si>
    <t>(Pr. # 6AJ00000095 ) T-FC30EY TONER YELLOW CARTRIDGE
тонер-картридж желтый для МФУ E-STUDIO2550C</t>
  </si>
  <si>
    <t>(Pr. # 6AJ00000097 ) T-FC30EM TONER MAGENTA CARTRIDGE
тонер-картридж пурпурный  для МФУ У-STUDIO2550C</t>
  </si>
  <si>
    <t>(Pr. # 6AJ00000099 ) T-FC30EC TONER CYAN CARTRIDGE
тонер-картридж для МФУ</t>
  </si>
  <si>
    <t>(Pr. # 6AJ00000093 ) T-FC30EK TONER BLACK CARTRIDGE
тонер-картридж для МФУ</t>
  </si>
  <si>
    <t>(Pr.# 6AG00005046) Toshiba B&amp;W MFP E-STUDIO2505H DP-2505HMJD
 многофункциональное устройство: принтер, сканер, копир</t>
  </si>
  <si>
    <t>(Pr. # 6AR00000761) MH-2520 DESK тумба для МФУ
e-STUDIO 255/256se/305/306se/355/356se/455/456se/506se</t>
  </si>
  <si>
    <t>(Pr. # 6AH00000614) MR-3026 RADF DOCUMENT FEEDER
автоподатчик для МФУ e-STUDIO306LP</t>
  </si>
  <si>
    <t xml:space="preserve">(Pr.# 6AH00000602) Toshiba Erasing device E-STUDIO RD30 
KH-1020EU стирающее устройство для МФУ E-STUDIO306LP </t>
  </si>
  <si>
    <t>В стандартной комплектации:
• Податчик документов на 100 листов
• Функция сканирования и 
обесцвечивания тонера за один проход с двух сторон листа 
• Графический ЖК дисплей
• Кассета для бумаги пригодной к повторному использованию - 400 листов
• Кассета для бумаги не пригодной к повторному использованию -100 листов</t>
  </si>
  <si>
    <t xml:space="preserve">(Pr. # 6BC02232112) HP C6602R CARTRIDGE струйный картридж  для стирающего устройства E-STUDIO RD30 </t>
  </si>
  <si>
    <t>(Pr. # 6AG00005385) T-3030E TONER CARTRIDGE</t>
  </si>
  <si>
    <t>(Pr. # 6LJ35439000) D-3030 девелопер для МФУ E-STUDIO306LP</t>
  </si>
  <si>
    <t>(Pr. # 6LH58311000) OD-4530 фотобарабан для МФУ E-STUDIO306LP</t>
  </si>
  <si>
    <t>Все многофункциональные устройства производства Toshiba имеют гарантийную поддержку и пост гарантийное обслуживание в сервис центре OOO «AGATA IMPEX LTD»</t>
  </si>
  <si>
    <t xml:space="preserve">(Pr.# 6AG00006035) Toshiba B&amp;W MFP E-STUDIO357 DP-3572MJD 
многофункциональное устройство: принтер, сканер, копир, факс </t>
  </si>
  <si>
    <r>
      <rPr>
        <i/>
        <sz val="12"/>
        <rFont val="Times New Roman"/>
        <family val="1"/>
        <charset val="204"/>
      </rPr>
      <t xml:space="preserve">МФУ с устройством для многократного  использования бумаги  </t>
    </r>
    <r>
      <rPr>
        <sz val="12"/>
        <rFont val="Times New Roman"/>
        <family val="1"/>
        <charset val="204"/>
      </rPr>
      <t xml:space="preserve">
Скорость печати и копирования , Формат А4 -  30стр/ Формат А3- 16 стр./мин. картридж 35000стр.,</t>
    </r>
    <r>
      <rPr>
        <i/>
        <u/>
        <sz val="12"/>
        <rFont val="Times New Roman"/>
        <family val="1"/>
        <charset val="204"/>
      </rPr>
      <t xml:space="preserve"> тонер синий</t>
    </r>
    <r>
      <rPr>
        <sz val="12"/>
        <rFont val="Times New Roman"/>
        <family val="1"/>
        <charset val="204"/>
      </rPr>
      <t>, дуплекс, автоподатчик, Цветной сенсорный дисплей управления, сетевой интерфейс, HDD 160G) 
В стандартной комплектации:
• 2 кассеты по 550 листов
• Лоток ручной подачи на 100 листов
• 4 поколение контроллера e-BRIDGE
• Оперативная память -1 ГБайт
• Жесткий диск Toshiba -160 ГБайт
• Функции принтера/цветного сканера
• Сетевой интерфейс
• TopAccess
• Функция o-Filing
• Цветная сенсорная панель управления
•  Дуплекс 
• Максимальный объем печати 120 000 страниц в месяц</t>
    </r>
  </si>
  <si>
    <t>Полки стационарные</t>
  </si>
  <si>
    <t>Полки выдвижные</t>
  </si>
  <si>
    <t xml:space="preserve">Шкафы для серверного и  телекомуникационного оборудования </t>
  </si>
  <si>
    <t>По запросу</t>
  </si>
  <si>
    <t>HP Half-height DVD R/RW Drive (16x) Option Kit (Pr.#383974-B21) (записывающее устройство)</t>
  </si>
  <si>
    <t>Дисковые корзины для серверов</t>
  </si>
  <si>
    <t>Microsoft Windows Server 2012 R2 Ess ROK en/ru/pl/cs SW  (Pr. # 748919-421) лицензия к программному обеспечению для сервер а на DVD диске</t>
  </si>
  <si>
    <t>Microsoft Windows Server 2012 R2 Fndn ROK en/ru/pl/cs SW (Pr. # 748920-421) лицензия к программному обеспечению для сервера на DVD диске</t>
  </si>
  <si>
    <t>Eaton Environmental Monitoring Probe Gen 2 датчик мониторинга температуры и влажности (Pr.# EMPDT1H1C2)</t>
  </si>
  <si>
    <t>Printronix T5204r NET Direct Thermal/Thermal Transfer 203 dpi Printer Includes PrintNet 10/100 Base-T термотрансферный принтер для печати промышленных этикеток со штрих-кодами</t>
  </si>
  <si>
    <t>Printronix P7205 network card 10/100 сетевая карта для принтера</t>
  </si>
  <si>
    <t>6 мес.</t>
  </si>
  <si>
    <t>Оглавление</t>
  </si>
  <si>
    <t xml:space="preserve">Website: www.agatagroup.uz </t>
  </si>
  <si>
    <t xml:space="preserve">Website: www.agatagroup.uz  </t>
  </si>
  <si>
    <t>E-mail: agata@agatagroup.com</t>
  </si>
  <si>
    <t>Аккумуляторные батареи</t>
  </si>
  <si>
    <t>Компьютеры, ноутбуки, моноблоки</t>
  </si>
  <si>
    <t>Печатная техника (МФУ, принтеры, картриджи)</t>
  </si>
  <si>
    <t>Серверное оборудование HPE</t>
  </si>
  <si>
    <t>Источники бесперебойного питания Eaton, Vertiv, Kehua</t>
  </si>
  <si>
    <t>Сетевое оборудование HPE</t>
  </si>
  <si>
    <t>Серверные шкафы Estap (шкафы, полки, кабельные органайзеры, уголки)</t>
  </si>
  <si>
    <t>Schneider (автоматический выключатели, реле для цепей управления)</t>
  </si>
  <si>
    <t>ELTEK выпрямители для систем электропитания</t>
  </si>
  <si>
    <t>Website: www.agatagroup.uz</t>
  </si>
  <si>
    <t>HP Intel Xeon E5620 (2,4GHz/4-core/80W/12MB) Processor Kit процессор</t>
  </si>
  <si>
    <r>
      <t xml:space="preserve">Серия аккумуляторов Delta SF
</t>
    </r>
    <r>
      <rPr>
        <sz val="12"/>
        <rFont val="Times New Roman"/>
        <family val="1"/>
        <charset val="204"/>
      </rPr>
      <t>Для охранно-пожарных систем. Рекомендованы для использования в слаботочных системах и оптимизированы для работы в циклическом режиме. Срок службы 3-8 лет.</t>
    </r>
  </si>
  <si>
    <t>Серия аккумуляторов Delta DTS</t>
  </si>
  <si>
    <r>
      <t>Серия аккумуляторов Delta DTM
У</t>
    </r>
    <r>
      <rPr>
        <sz val="12"/>
        <rFont val="Times New Roman"/>
        <family val="1"/>
        <charset val="204"/>
      </rPr>
      <t>ниверсальная серия, рекомендованы для использования, как в буферном, так и в циклическом режимах работы. Срок службы 6-12 лет.</t>
    </r>
  </si>
  <si>
    <r>
      <t xml:space="preserve">Серия аккумуляторов Delta HR
</t>
    </r>
    <r>
      <rPr>
        <sz val="12"/>
        <rFont val="Times New Roman"/>
        <family val="1"/>
        <charset val="204"/>
      </rPr>
      <t>Предназначены для использования в источниках бесперебойного питания, ЦОД, систем связи и другого оборудования. Срок службы 8-12 лет.</t>
    </r>
  </si>
  <si>
    <r>
      <t xml:space="preserve">Серия аккумуляторов Delta HRL 
</t>
    </r>
    <r>
      <rPr>
        <sz val="12"/>
        <rFont val="Times New Roman"/>
        <family val="1"/>
        <charset val="204"/>
      </rPr>
      <t>Предназначены для использования в источниках бесперебойного питания, ЦОД, систем связи и другого оборудования с большим сроком службы до 12 лет.</t>
    </r>
  </si>
  <si>
    <t>КОНФИГУРАЦИЮ СЕРВЕРВЕРНОГО ОБОРУДОВАНИЯ ВОЗМОЖНО ИЗМЕНЯТЬ В ЗАВИСИМОСТИ ОТ ВАШИХ ПОТРЕБНОСТЕЙ И НАЛИЧИЯ КОМПЛЕКТУЮЩИХ НА СКЛАДЕ  : ПРОЦЕССОРЫ; ДИСКИ SATA/SAS/SSD; ОПЕРАТИВНАЯ ПАМЯТЬ; СЕТЕВЫЕ АДАПТЕРЫ</t>
  </si>
  <si>
    <t>Серверное оборудование H3C</t>
  </si>
  <si>
    <t>СЕРВЕРНОЕ И ТЕЛЕКОМУНИКАЦИОННОЕ ОБОРУДОВАНИЕ, СХД, ИСТОЧНИКИ БЕСПЕРЕБОЙНОГО ПИТАНИЯ, КОМПЬЮТЕРЫ И ОРГТЕХНИКА</t>
  </si>
  <si>
    <t>СЕРВРЕНОЕ И ТЕЛЕКОМУНИКАЦИОННОЕ ОБОРУДОВАНИЕ, СХД, ИСТОЧНИКИ БЕСПЕРЕБОЙНОГО ПИТАНИЯ, КОМПЬЮТЕРЫ И ОРГТЕХНИКА</t>
  </si>
  <si>
    <t>Сервер HPE ProLiant ML110 Gen10 на 8SFF (2.5') (до 16SFF) Hot Plug HDD</t>
  </si>
  <si>
    <t>Сервер HPE ProLiant DL160 Gen9 на 8SFF(2.5'') Hot Plug HDD</t>
  </si>
  <si>
    <t>Сервер HPE ProLiant 380 Gen10 на 8SFF/16SFF (до 24SFF) Hot Plug HDD</t>
  </si>
  <si>
    <t>Сервер HPE ProLiant 380 Gen10 PLUS на 8SFF/16SFF(up to 24SFF) Hot Plug HDD</t>
  </si>
  <si>
    <t>Сервер H3C UniServer R4700 G5 SFF (2.5'' HDD)  RACK 1U конфигурация доступна на любых указанных дисках до 8 HDD</t>
  </si>
  <si>
    <t>Серверы H3C в корпусе RACK 1U/2U ( для установки в серверную стойку/шкаф)</t>
  </si>
  <si>
    <t>Сервер H3C UniServer R4900 G5 SFF (2.5'' HDD) RACK 2U конфигурация доступна на любых указанных дисках  до 8/16 (up to 24) HDD</t>
  </si>
  <si>
    <t>Сервер H3C UniServer R4900 G5 LFF (3.5'' HDD) RACK 2U конфигурация доступна на любых указанных дисках  до 8/12 HDD</t>
  </si>
  <si>
    <t>Комплектующие к серверному оборудованию HPE</t>
  </si>
  <si>
    <t>Delta GEL 12V/100Ah</t>
  </si>
  <si>
    <t>Delta GEL 12V/200Ah</t>
  </si>
  <si>
    <t>Delta SF 12V/7Ah</t>
  </si>
  <si>
    <t>Delta DTS 12V/7Ah</t>
  </si>
  <si>
    <t>Delta DTS 12V/9Ah</t>
  </si>
  <si>
    <t>Delta DTS 12V/55Ah</t>
  </si>
  <si>
    <t>Delta DTM 12V/7Ah</t>
  </si>
  <si>
    <t>Delta DTM 12V/9Ah</t>
  </si>
  <si>
    <t>Delta DTM 12V/12Ah</t>
  </si>
  <si>
    <t>Delta DTM 12V/17Ah</t>
  </si>
  <si>
    <t>Delta DTM 12V/26Ah</t>
  </si>
  <si>
    <t xml:space="preserve">Delta DTM L 12V/40Ah </t>
  </si>
  <si>
    <t>Delta DTM L 12V/75Ah</t>
  </si>
  <si>
    <t xml:space="preserve">Delta DTM L 12V/100Ah </t>
  </si>
  <si>
    <t>Delta DT 12V/7Ah</t>
  </si>
  <si>
    <t>Delta DT 12V/12Ah</t>
  </si>
  <si>
    <t>Delta DT 12V/40Ah</t>
  </si>
  <si>
    <t xml:space="preserve">Delta HR 12V/7.2Ah </t>
  </si>
  <si>
    <t xml:space="preserve">Delta HR 12V/9Ah </t>
  </si>
  <si>
    <t>Delta HRL 12V/9Ah X</t>
  </si>
  <si>
    <t>HP 16GB 2Rx4 PC4-2133P-R Kit (Pr.# 726719-B21) оперативная память</t>
  </si>
  <si>
    <t>HP DL  Gen9 Dedicated iLO Mgmt Prt Kit (Pr. # 725581-B21) сетевой модуль для удаленного управления сервера</t>
  </si>
  <si>
    <r>
      <t xml:space="preserve">Серия аккумуляторов Delta DT
</t>
    </r>
    <r>
      <rPr>
        <sz val="12"/>
        <rFont val="Times New Roman"/>
        <family val="1"/>
        <charset val="204"/>
      </rPr>
      <t>Применяются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я в слаботочных системах и оптимизированы для работы в буферном режиме. Срок службы 5-10 лет.</t>
    </r>
  </si>
  <si>
    <t>Microsoft Windows Server 2012 CAL 5DEV EMEA Lic (Pr.# 701607-A21)  ценная бумага с цифровым кодом для получения клиентской лицензии на 5 пользователей для сервера</t>
  </si>
  <si>
    <t>5</t>
  </si>
  <si>
    <t>5.1</t>
  </si>
  <si>
    <t>6.1</t>
  </si>
  <si>
    <t>6.2</t>
  </si>
  <si>
    <t>6.3</t>
  </si>
  <si>
    <t>6.4</t>
  </si>
  <si>
    <t>6.5</t>
  </si>
  <si>
    <t>7.1</t>
  </si>
  <si>
    <t>7.2</t>
  </si>
  <si>
    <t>7.3</t>
  </si>
  <si>
    <t>(Pr.# 6AG00005040) Toshiba Digital B&amp;W MFP E-STUDIO2007 DP-2007MJD многофункциональное устройство:  принтер, сканер, копир.</t>
  </si>
  <si>
    <t>8.1</t>
  </si>
  <si>
    <t>8.2</t>
  </si>
  <si>
    <t>8.3</t>
  </si>
  <si>
    <t>8.4</t>
  </si>
  <si>
    <t>8.5</t>
  </si>
  <si>
    <t>8.6</t>
  </si>
  <si>
    <t>8.7</t>
  </si>
  <si>
    <t>9.1</t>
  </si>
  <si>
    <t>9.2</t>
  </si>
  <si>
    <t>9.3</t>
  </si>
  <si>
    <t>9.4</t>
  </si>
  <si>
    <t>9.5</t>
  </si>
  <si>
    <t>9.6</t>
  </si>
  <si>
    <t>9.7</t>
  </si>
  <si>
    <t>Kehua SNMP card for KR3000-RM сетевая карта для ИБП</t>
  </si>
  <si>
    <t>Kehua SNMP card for three phase UPS KR15KVA-RM/KR20KVA- RM/KR30KVA-RM/KR40KVA-RM сетевая карта для ИБП</t>
  </si>
  <si>
    <t>Kehua KR-RM Distribution box for KR-RM10K/15K/20K, V6.0, 438x500x130 (3U)</t>
  </si>
  <si>
    <t>Kehua DPJ3330-J Distribution box for KR-RM30K, V6.0, 438x680x130 (3U)</t>
  </si>
  <si>
    <t>Kehua DPJ3340-J Distribution box for KR-RM40K, V6.0, 438x680x130 (3U)</t>
  </si>
  <si>
    <t>Brother QL-810W термальный принтер наклеек, чеков, этикеток, штрих-кода</t>
  </si>
  <si>
    <t>Delta GEL 12V/150Ah</t>
  </si>
  <si>
    <t>(Pr. # 241254.300) DIST.UNIT W/MCB 3U/19" устройство для защиты электрических цепей 30А</t>
  </si>
  <si>
    <t>(Pr. # 284666) LOW VOLTAGE HRC FUSE-LINK TPS00 630A 80VDC WITH STRIKER, FP2 - PP5600 предохранитель</t>
  </si>
  <si>
    <t>Kehua KR3000-RM, 3000VA/2700Вт, with 6pcs of 12V/9AH battery, KR-RM Series online источник бесперебойного питания</t>
  </si>
  <si>
    <t>Delta DTM L 12V/65Ah</t>
  </si>
  <si>
    <r>
      <t xml:space="preserve">Серия аккумуляторов Delta GEL
</t>
    </r>
    <r>
      <rPr>
        <sz val="12"/>
        <rFont val="Times New Roman"/>
        <family val="1"/>
        <charset val="204"/>
      </rPr>
      <t>Аккумуляторные батареи DELTA серии GEL (от 33 Ah) оснащены встроенным контроллером и LСD дисплеем, на котором отображается статус работы АКБ. Под крышкой аккумулятора имеются дополнительные контейнеры со специализированным раствором, долив которого позволяет продлить срок службы батареи на 15-30%. Срок службы до 12 лет.</t>
    </r>
  </si>
  <si>
    <t>Delta DTX 12V/100Ah</t>
  </si>
  <si>
    <t>Delta DTX 12V/150Ah</t>
  </si>
  <si>
    <t>Delta DTX 12V/200Ah</t>
  </si>
  <si>
    <t>Свинцовая аккумуляторная батарея с жидким электролитом NSB Blue 2V/400Ah</t>
  </si>
  <si>
    <t>Свинцовая аккумуляторная батарея с жидким электролитом Marathon XL 6V/180Ah</t>
  </si>
  <si>
    <r>
      <t xml:space="preserve">Серия аккумуляторов Delta DTX
</t>
    </r>
    <r>
      <rPr>
        <sz val="12"/>
        <rFont val="Times New Roman"/>
        <family val="1"/>
        <charset val="204"/>
      </rPr>
      <t>Бюджетная серия аккумуляторов с гелевым наполнителем. Срок службы 5-10 лет.</t>
    </r>
  </si>
  <si>
    <t>Delta DTS 12V/5Ah</t>
  </si>
  <si>
    <t xml:space="preserve"> Kehua Tech трехфазные источники бесперебойного питания On-line Rack/Tower (универсальная установка) (комплект без направляющих для установки в стойку)</t>
  </si>
  <si>
    <t>HPE ML350 Gen10 Intel Xeon-Silver 4110 (2.1GHz/8-core/85W) Processor Kit (Pr.# 866526-B21) восьмиядерный процессор для сервера</t>
  </si>
  <si>
    <t>Резервные вентиляторы</t>
  </si>
  <si>
    <t>HPE ML350 Gen10 Redundant Fan Cage Kit (Pr.# 874572-B21) корзина резервных вентиляторов для сервера</t>
  </si>
  <si>
    <t>Переходная плата для сервера Riser Kit</t>
  </si>
  <si>
    <t>HPE DL360 Gen10 LP Riser Kit (Pr.# 867982-B21) переходная плата для сервера</t>
  </si>
  <si>
    <t>HPE 16GB 2Rx4 PC4-2400T-R Kit (Pr.# 836220-B21) оперативная память для сервера</t>
  </si>
  <si>
    <t>Комплектующие для серверов HP (поколение G6 / G7/ G8 / G9 / G10 / G10+)</t>
  </si>
  <si>
    <t>HPE DL380 Gen10 Intel Xeon-Silver 4208 Kit восьмиядерный процессор</t>
  </si>
  <si>
    <t>HPE DL380 Gen10 Intel Xeon-Silver 4210 Kit десятиядерный процессор</t>
  </si>
  <si>
    <t xml:space="preserve">HPE DL380 Gen10 Xeon-S 4214 Kit двенадцатиядерный процессор (Pr.# P02493-B21) </t>
  </si>
  <si>
    <t xml:space="preserve">HPE DL380 Gen10 Xeon-S 4214R Kit двенадцатиядерный процессор (Pr.# P23550-B21) </t>
  </si>
  <si>
    <t xml:space="preserve">HPE DL380 Gen10 Xeon-G 5218 Kit шестнадцатиядерный процессор (Pr.# P02498-B21) </t>
  </si>
  <si>
    <t>HPE 16GB 1Rx4 PC4-2933Y-R Smart Kit оперативная память для сервера (Pr. # P00920-B21)</t>
  </si>
  <si>
    <t xml:space="preserve">HPE 16GB 2Rx8 PC4-2933Y-R Smart Kit оперативная память (Pr.# P00922-B21) </t>
  </si>
  <si>
    <t>3 мес</t>
  </si>
  <si>
    <t xml:space="preserve">HPE DL380 Gen10 Box1/2 Cage Bkpln Kit корзина для жестких дисков (P/N 826691-B21) </t>
  </si>
  <si>
    <t xml:space="preserve">HPE DL38X Gen10 Universal Media Bay корзина для жестких дисков (Pr.# 826708-B21) </t>
  </si>
  <si>
    <t xml:space="preserve">HPE 1TB SAS 7.2K SFF SC DS HDD жесткий диск для сервера (Pr.# 832514-B21) </t>
  </si>
  <si>
    <t>HPE 1TB SATA 7.2K LFF LP DS HDD (Pr.# 861686-B21) жесткий диск для сервера</t>
  </si>
  <si>
    <t>HPE 1TB SATA 7.2K LFF SC DS HDD (Pr.# 861691-B21) жесткий диск для сервера</t>
  </si>
  <si>
    <t xml:space="preserve">HPE 1TB SATA 7.2K LFF RW HDD жесткий диск для сервера (Pr.# 843266-B21) </t>
  </si>
  <si>
    <t xml:space="preserve">HPE 2TB SATA 7.2K LFF LP DS HDD жесткий диск для сервера (Pr.# 861681-B21) </t>
  </si>
  <si>
    <t xml:space="preserve">HPE 2TB SAS 7.2K LFF SC DS HDD жесткий диск для сервера (Pr.# 872485-B21) </t>
  </si>
  <si>
    <t>HPE 300GB SAS 10K SFF SC DS HDD (Pr.# 872475-B21) жесткий диск для сервера</t>
  </si>
  <si>
    <t xml:space="preserve">HPE 600GB SAS 10K SFF SC DS HDD жесткий диск для сервера (Pr.# 872477-B21) </t>
  </si>
  <si>
    <t>Серверныq твердотельный накопитель M.2</t>
  </si>
  <si>
    <t xml:space="preserve">HPE 240GB SATA MU M.2 2280 DS SSD жесткий диск для сервера (Pr.# 875488-B21) </t>
  </si>
  <si>
    <t xml:space="preserve">HPE DL Gen10 x8 x16 x8 Rsr Kit переходная плата (райзер) для сервера (Pr.# 870548-B21) </t>
  </si>
  <si>
    <t xml:space="preserve">HPE 1GbE 4p Base-T BCM5719 Adptr сетевая карта для сервера (Pr.# 647594-B21) </t>
  </si>
  <si>
    <t xml:space="preserve">HPE 9.5mm SATA DVD-RW Optical Drive оптический привод (Pr.# 726537-B21) </t>
  </si>
  <si>
    <t>HP DL180Gen9 8SFFSmart Array Cbl Kit (Pr. # 725578-B21) интерфейсный кабель контроллера жестких дисков</t>
  </si>
  <si>
    <t xml:space="preserve">HPE 500W FS Plat Ht Plg LH Pwr Sply Kit блок питания для сервера (Pr.# 865408-B21) </t>
  </si>
  <si>
    <t xml:space="preserve">HPE 800W FS Plat Ht Plg LH Pwr Sply Kit блок питания для сервера (Pr.# 865414-B21) </t>
  </si>
  <si>
    <r>
      <rPr>
        <b/>
        <sz val="12"/>
        <rFont val="Times New Roman"/>
        <family val="1"/>
        <charset val="204"/>
      </rPr>
      <t>Сервер H3C UniServer R4700 G5 SFF Server / Form factor - 1U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x Intel Xeon-Silver 4310 (2.1GHz/12Cores/18MB/120W)/ H3C </t>
    </r>
    <r>
      <rPr>
        <b/>
        <sz val="12"/>
        <rFont val="Times New Roman"/>
        <family val="1"/>
        <charset val="204"/>
      </rPr>
      <t>32GB</t>
    </r>
    <r>
      <rPr>
        <sz val="12"/>
        <rFont val="Times New Roman"/>
        <family val="1"/>
        <charset val="204"/>
      </rPr>
      <t xml:space="preserve"> ( 1 x 32GB)  2Rx4 DDR4-3200 CAS-22-22-22 RDIMM Memory Module/ H3C UniServer G5 1U Front 8SFF Unibay Backplane Module/ </t>
    </r>
    <r>
      <rPr>
        <b/>
        <sz val="12"/>
        <rFont val="Times New Roman"/>
        <family val="1"/>
        <charset val="204"/>
      </rPr>
      <t>2 x H3C 1.2TB</t>
    </r>
    <r>
      <rPr>
        <sz val="12"/>
        <rFont val="Times New Roman"/>
        <family val="1"/>
        <charset val="204"/>
      </rPr>
      <t xml:space="preserve"> 12G SAS 10K 2.5in 512e HDD / H3C UniServer G5 1U Riser1 X16X16 Butterfly Riser / LSI 9361-8i 12Gb 2 Ports SAS RAID Card(8 SAS Ports,2G Cache,No Power Fail Safe-guard) + LSI G2 Power Fail Safeguard Module A (with Supercap)(1U LSI RAID) / H3C 2-Port 10GE Fiber Interface Ethernet Adapter(BCM957412) / 7 x H3C UniServer G5 1U 4056 Fan Module / 1 x H3C 850W AC &amp; 240V HVDC Power Supply(DT-R1-Platinum)/ H3C UniServer G5 1U Mounting Bracket Kit (For Use with Intelligent Security Bezel) / H3C R4700 G5 Custom Module for Special International Delivery/ H3C Server Series SPI TPM Module/ 1U Cable Management Bracket / H3C UniServer G5 1U Intelligent Security Bezel / G5 2U/1U Standard Rail Kit</t>
    </r>
  </si>
  <si>
    <r>
      <rPr>
        <b/>
        <sz val="12"/>
        <rFont val="Times New Roman"/>
        <family val="1"/>
        <charset val="204"/>
      </rPr>
      <t>Сервер H3C UniServer R4700 G5 SFF Server / Form factor - 1U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x Intel Xeon-Silver 4310 (2.1GHz/</t>
    </r>
    <r>
      <rPr>
        <b/>
        <sz val="12"/>
        <rFont val="Times New Roman"/>
        <family val="1"/>
        <charset val="204"/>
      </rPr>
      <t>12Cores</t>
    </r>
    <r>
      <rPr>
        <sz val="12"/>
        <rFont val="Times New Roman"/>
        <family val="1"/>
        <charset val="204"/>
      </rPr>
      <t xml:space="preserve">/18MB/120W)/ H3C </t>
    </r>
    <r>
      <rPr>
        <b/>
        <sz val="12"/>
        <rFont val="Times New Roman"/>
        <family val="1"/>
        <charset val="204"/>
      </rPr>
      <t>256GB</t>
    </r>
    <r>
      <rPr>
        <sz val="12"/>
        <rFont val="Times New Roman"/>
        <family val="1"/>
        <charset val="204"/>
      </rPr>
      <t xml:space="preserve"> (32x8GB) 2Rx4 DDR4-3200 RDIMM Memory Module/ H3C UniServer G5 1U Front 8SFF Unibay Backplane Module/ 2x H3C </t>
    </r>
    <r>
      <rPr>
        <b/>
        <sz val="12"/>
        <rFont val="Times New Roman"/>
        <family val="1"/>
        <charset val="204"/>
      </rPr>
      <t>960GB</t>
    </r>
    <r>
      <rPr>
        <sz val="12"/>
        <rFont val="Times New Roman"/>
        <family val="1"/>
        <charset val="204"/>
      </rPr>
      <t xml:space="preserve"> 6G SATA 2.5in MU 5300MAX SSD + 6x H3C </t>
    </r>
    <r>
      <rPr>
        <b/>
        <sz val="12"/>
        <rFont val="Times New Roman"/>
        <family val="1"/>
        <charset val="204"/>
      </rPr>
      <t>600GB</t>
    </r>
    <r>
      <rPr>
        <sz val="12"/>
        <rFont val="Times New Roman"/>
        <family val="1"/>
        <charset val="204"/>
      </rPr>
      <t xml:space="preserve"> 12G SAS 15K 2.5in 512n HDD/ H3C UniServer G5 1U Riser3 X16 Riser / LSI 9361-8i 12Gb 2 Ports SAS RAID Card (8 SAS Ports, 2G Cache) + LSI G2 Power Fail Safeguard Modul/ H3C </t>
    </r>
    <r>
      <rPr>
        <b/>
        <sz val="12"/>
        <rFont val="Times New Roman"/>
        <family val="1"/>
        <charset val="204"/>
      </rPr>
      <t>2-Port 10GE</t>
    </r>
    <r>
      <rPr>
        <sz val="12"/>
        <rFont val="Times New Roman"/>
        <family val="1"/>
        <charset val="204"/>
      </rPr>
      <t xml:space="preserve"> Fiber Interface Ethernet Adapter/ H3C </t>
    </r>
    <r>
      <rPr>
        <b/>
        <sz val="12"/>
        <rFont val="Times New Roman"/>
        <family val="1"/>
        <charset val="204"/>
      </rPr>
      <t xml:space="preserve">4-Port </t>
    </r>
    <r>
      <rPr>
        <sz val="12"/>
        <rFont val="Times New Roman"/>
        <family val="1"/>
        <charset val="204"/>
      </rPr>
      <t xml:space="preserve">1GE Copper Interface OCP3.0 Ethernet Adapter / 7x H3C G5 1U Fan Module / 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x H3C 850W AC Power Supply/ H3C Server Series SPI </t>
    </r>
    <r>
      <rPr>
        <b/>
        <sz val="12"/>
        <rFont val="Times New Roman"/>
        <family val="1"/>
        <charset val="204"/>
      </rPr>
      <t>TPM</t>
    </r>
    <r>
      <rPr>
        <sz val="12"/>
        <rFont val="Times New Roman"/>
        <family val="1"/>
        <charset val="204"/>
      </rPr>
      <t xml:space="preserve"> Module/ 1U Cable Management Bracket/ H3C UniServer G5 1U Intelligent </t>
    </r>
    <r>
      <rPr>
        <b/>
        <sz val="12"/>
        <rFont val="Times New Roman"/>
        <family val="1"/>
        <charset val="204"/>
      </rPr>
      <t>Security Bezel</t>
    </r>
    <r>
      <rPr>
        <sz val="12"/>
        <rFont val="Times New Roman"/>
        <family val="1"/>
        <charset val="204"/>
      </rPr>
      <t>/1U Standard Rail Kit</t>
    </r>
  </si>
  <si>
    <r>
      <rPr>
        <b/>
        <sz val="12"/>
        <rFont val="Times New Roman"/>
        <family val="1"/>
        <charset val="204"/>
      </rPr>
      <t>Сервер H3C UniServer R4700 G5 SFF Server / Form factor - 1U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x Intel Xeon-Silver 4310 (2.1GHz/</t>
    </r>
    <r>
      <rPr>
        <b/>
        <sz val="12"/>
        <rFont val="Times New Roman"/>
        <family val="1"/>
        <charset val="204"/>
      </rPr>
      <t>12Cores</t>
    </r>
    <r>
      <rPr>
        <sz val="12"/>
        <rFont val="Times New Roman"/>
        <family val="1"/>
        <charset val="204"/>
      </rPr>
      <t xml:space="preserve">/18MB/120W)/ H3C </t>
    </r>
    <r>
      <rPr>
        <b/>
        <sz val="12"/>
        <rFont val="Times New Roman"/>
        <family val="1"/>
        <charset val="204"/>
      </rPr>
      <t>512GB</t>
    </r>
    <r>
      <rPr>
        <sz val="12"/>
        <rFont val="Times New Roman"/>
        <family val="1"/>
        <charset val="204"/>
      </rPr>
      <t xml:space="preserve"> (16x32GB) 2Rx4 DDR4-3200 RDIMM Memory Module/ H3C UniServer G5 1U Front 8SFF Unibay Backplane Module/ 2x H3C </t>
    </r>
    <r>
      <rPr>
        <b/>
        <sz val="12"/>
        <rFont val="Times New Roman"/>
        <family val="1"/>
        <charset val="204"/>
      </rPr>
      <t>960GB</t>
    </r>
    <r>
      <rPr>
        <sz val="12"/>
        <rFont val="Times New Roman"/>
        <family val="1"/>
        <charset val="204"/>
      </rPr>
      <t xml:space="preserve"> 6G SATA 2.5in MU 5300MAX SSD + 6 x  H3C 2.4TB 12G SAS 10K 2.5in 512e HDD/ H3C UniServer G5 1U Riser3 X16 Riser / LSI 9361-8i 12Gb 2 Ports SAS RAID Card (8 SAS Ports, 2G Cache) + LSI G2 Power Fail Safeguard Modul/ H3C </t>
    </r>
    <r>
      <rPr>
        <b/>
        <sz val="12"/>
        <rFont val="Times New Roman"/>
        <family val="1"/>
        <charset val="204"/>
      </rPr>
      <t>2-Port 10GE</t>
    </r>
    <r>
      <rPr>
        <sz val="12"/>
        <rFont val="Times New Roman"/>
        <family val="1"/>
        <charset val="204"/>
      </rPr>
      <t xml:space="preserve"> Fiber Interface Ethernet Adapter/ H3C </t>
    </r>
    <r>
      <rPr>
        <b/>
        <sz val="12"/>
        <rFont val="Times New Roman"/>
        <family val="1"/>
        <charset val="204"/>
      </rPr>
      <t xml:space="preserve">4-Port </t>
    </r>
    <r>
      <rPr>
        <sz val="12"/>
        <rFont val="Times New Roman"/>
        <family val="1"/>
        <charset val="204"/>
      </rPr>
      <t xml:space="preserve">1GE Copper Interface OCP3.0 Ethernet Adapter / 7x H3C G5 1U Fan Module / 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x H3C 850W AC Power Supply/ H3C Server Series SPI </t>
    </r>
    <r>
      <rPr>
        <b/>
        <sz val="12"/>
        <rFont val="Times New Roman"/>
        <family val="1"/>
        <charset val="204"/>
      </rPr>
      <t>TPM</t>
    </r>
    <r>
      <rPr>
        <sz val="12"/>
        <rFont val="Times New Roman"/>
        <family val="1"/>
        <charset val="204"/>
      </rPr>
      <t xml:space="preserve"> Module/ 1U Cable Management Bracket/ H3C UniServer G5 1U Intelligent </t>
    </r>
    <r>
      <rPr>
        <b/>
        <sz val="12"/>
        <rFont val="Times New Roman"/>
        <family val="1"/>
        <charset val="204"/>
      </rPr>
      <t>Security Bezel</t>
    </r>
    <r>
      <rPr>
        <sz val="12"/>
        <rFont val="Times New Roman"/>
        <family val="1"/>
        <charset val="204"/>
      </rPr>
      <t>/1U Standard Rail Kit</t>
    </r>
  </si>
  <si>
    <r>
      <rPr>
        <b/>
        <sz val="12"/>
        <rFont val="Times New Roman"/>
        <family val="1"/>
        <charset val="204"/>
      </rPr>
      <t>Сервер H3C UniServer R4700 G5 SFF CTO Server / Form factor - 1U /</t>
    </r>
    <r>
      <rPr>
        <sz val="12"/>
        <rFont val="Times New Roman"/>
        <family val="1"/>
        <charset val="204"/>
      </rPr>
      <t xml:space="preserve"> 
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x Intel Xeon-Gold 6326 (2.9GHz/16Cores/24MB/185W)/ H3C </t>
    </r>
    <r>
      <rPr>
        <b/>
        <sz val="12"/>
        <rFont val="Times New Roman"/>
        <family val="1"/>
        <charset val="204"/>
      </rPr>
      <t>1024GB</t>
    </r>
    <r>
      <rPr>
        <sz val="12"/>
        <rFont val="Times New Roman"/>
        <family val="1"/>
        <charset val="204"/>
      </rPr>
      <t xml:space="preserve"> (32x32GB)  2Rx4 DDR4-3200 CAS-22-22-22 RDIMM Memory Module/ H3C UniServer G5 1U Front 8SFF Unibay Backplane Module/ 2 x H3C 480GB PCIe*Gen4 X4 NVMe M.2 RI 7450PRO SSD + 6 x  H3C 3.84TB 12G SAS3 2.5in RI PM1643a SSD  / H3C UniServer G5 1U Riser1 X16X16 Butterfly Riser / LSI 9361-8i 12Gb 2 Ports SAS RAID Card(8 SAS Ports,2G Cache,No Power Fail Safe-guard) + LSI G2 Power Fail Safeguard Module A (with Supercap)(1U LSI RAID) / H3C </t>
    </r>
    <r>
      <rPr>
        <b/>
        <sz val="12"/>
        <rFont val="Times New Roman"/>
        <family val="1"/>
        <charset val="204"/>
      </rPr>
      <t>2-Port 10GE Fiber</t>
    </r>
    <r>
      <rPr>
        <sz val="12"/>
        <rFont val="Times New Roman"/>
        <family val="1"/>
        <charset val="204"/>
      </rPr>
      <t xml:space="preserve"> Interface Ethernet Adapter/ H3C </t>
    </r>
    <r>
      <rPr>
        <b/>
        <sz val="12"/>
        <rFont val="Times New Roman"/>
        <family val="1"/>
        <charset val="204"/>
      </rPr>
      <t>4-Port 1GE</t>
    </r>
    <r>
      <rPr>
        <sz val="12"/>
        <rFont val="Times New Roman"/>
        <family val="1"/>
        <charset val="204"/>
      </rPr>
      <t xml:space="preserve"> Copper Interface OCP3.0 Ethernet Adapter / 7 x H3C UniServer G5 1U 4056 Fan Module / 2 x H3C 850W AC &amp; 240V HVDC Power Supply(DT-R1-Platinum)/ H3C UniServer G5 1U Mounting Bracket Kit (For Use with Intelligent Security Bezel) / H3C R4700 G5 Custom Module for Special International Delivery/ H3C Server Series SPI </t>
    </r>
    <r>
      <rPr>
        <b/>
        <sz val="12"/>
        <rFont val="Times New Roman"/>
        <family val="1"/>
        <charset val="204"/>
      </rPr>
      <t>TPM</t>
    </r>
    <r>
      <rPr>
        <sz val="12"/>
        <rFont val="Times New Roman"/>
        <family val="1"/>
        <charset val="204"/>
      </rPr>
      <t xml:space="preserve"> Module/ 1U Cable Management Bracket / H3C UniServer G5 1U Intelligent</t>
    </r>
    <r>
      <rPr>
        <b/>
        <sz val="12"/>
        <rFont val="Times New Roman"/>
        <family val="1"/>
        <charset val="204"/>
      </rPr>
      <t xml:space="preserve"> Security Bezel </t>
    </r>
    <r>
      <rPr>
        <sz val="12"/>
        <rFont val="Times New Roman"/>
        <family val="1"/>
        <charset val="204"/>
      </rPr>
      <t>/ G5 2U/1U Standard Rail Kit</t>
    </r>
  </si>
  <si>
    <r>
      <rPr>
        <b/>
        <sz val="12"/>
        <rFont val="Times New Roman"/>
        <family val="1"/>
        <charset val="204"/>
      </rPr>
      <t>Сервер H3C UniServer R4700 G5 LFF CTO Server / Form-factor 1U 4LFF + 2SFF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x Intel Xeon-Silver 4314 (2.4GHz/16Cores/24MB/135W) / H3C 64GB (2x32GB) 2Rx4 DDR4-3200 CAS-22-22-22 RDIMM Memory Module / H3C UniServer G5 1U Front 4LFF Backplane Module/  H3C UniServer G5 1U Rear 2SFF Unibay Drive Cage Module / 2 x H3C 1.92TB 6G SATA 2.5in MU PM897 SSD + 4 x H3C 8TB 12G SAS 7.2K 3.5in EM HDD  / 2 x H3C UniServer G5 1U Riser3 X16 Riser / 12Gb 2 Ports SAS RAID Card(4GB Cache,8 SAS Ports,PCIe) + PMC G3 Supercapacitor Module(Applicable to 1U Embedded/LSI RAID Controller) / 7 x H3C UniServer G5 1U 4056 Fan Module / 4-Port 1GE Copper Interface OCP3.0 Ethernet Adapter / H3C R4700 G5 Custom Module for Special International Delivery / H3C Server Series SPI TPM Module / 2 x 850W AC &amp; 240V HVDC Power Supply(DT-R1-Platinum) / H3C UniServer G5 1U Intelligent Security Bezel / 1U Cable Management Bracket / G5 2U/1U Standard Rail Kit </t>
    </r>
  </si>
  <si>
    <r>
      <rPr>
        <b/>
        <sz val="12"/>
        <rFont val="Times New Roman"/>
        <family val="1"/>
        <charset val="204"/>
      </rPr>
      <t xml:space="preserve">Сервер H3C UniServer R4900 G5 SFF Server / Form factor - 2U 8SFF (up to 24SFF) 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x Intel Xeon-Gold  5315Y (3.2GHz/8Cores/12MB/140W) / H3C </t>
    </r>
    <r>
      <rPr>
        <b/>
        <sz val="12"/>
        <rFont val="Times New Roman"/>
        <family val="1"/>
        <charset val="204"/>
      </rPr>
      <t>32GB</t>
    </r>
    <r>
      <rPr>
        <sz val="12"/>
        <rFont val="Times New Roman"/>
        <family val="1"/>
        <charset val="204"/>
      </rPr>
      <t xml:space="preserve"> ( 1 x 32GB ) 2Rx4 DDR4-3200 CAS-22-22-22 RDIMM Memory Module / G5 8SFF Drive Backplane Module / </t>
    </r>
    <r>
      <rPr>
        <b/>
        <sz val="12"/>
        <rFont val="Times New Roman"/>
        <family val="1"/>
        <charset val="204"/>
      </rPr>
      <t xml:space="preserve">2 x H3C 1.92TB 6G SATA 2.5in RI PM893 SSD  + 4 x H3C 2.4TB 12G SAS 10K 2.5in 512e HDD </t>
    </r>
    <r>
      <rPr>
        <sz val="12"/>
        <rFont val="Times New Roman"/>
        <family val="1"/>
        <charset val="204"/>
      </rPr>
      <t xml:space="preserve"> / G5 2U X16X8X8 Ris-er(Slot1/2)(Supporting 2*FHFL and 1*FHHL,Supporting 1*300W GPU) / LSI 9361-8i 12Gb 2 Ports SAS RAID Card(8 SAS Ports,2G Cache,No Power Fail Safeguard) + LSI G2 Supercapacitor Module  / 6 x G5 2U 6038 Fan Module / H3C</t>
    </r>
    <r>
      <rPr>
        <b/>
        <sz val="12"/>
        <rFont val="Times New Roman"/>
        <family val="1"/>
        <charset val="204"/>
      </rPr>
      <t xml:space="preserve"> 2-Port 10GE Fiber</t>
    </r>
    <r>
      <rPr>
        <sz val="12"/>
        <rFont val="Times New Roman"/>
        <family val="1"/>
        <charset val="204"/>
      </rPr>
      <t xml:space="preserve"> Interface Ethernet Adapter(BCM957412) / 1 x H3C 850W AC &amp; 240V HVDC Power Supply(DT-R1-Platinum) / H3C UniServer G5 2U Mounting Bracket Kit (For Use with Intelligent Security Bezel) / H3C R4900 G5 Custom Module for Special International Delivery  Module / H3C Server Series SPI </t>
    </r>
    <r>
      <rPr>
        <b/>
        <sz val="12"/>
        <rFont val="Times New Roman"/>
        <family val="1"/>
        <charset val="204"/>
      </rPr>
      <t>TPM</t>
    </r>
    <r>
      <rPr>
        <sz val="12"/>
        <rFont val="Times New Roman"/>
        <family val="1"/>
        <charset val="204"/>
      </rPr>
      <t xml:space="preserve"> Module / 2U Cable Management Bracket / H3C UniServer G5 2U Intelligent </t>
    </r>
    <r>
      <rPr>
        <b/>
        <sz val="12"/>
        <rFont val="Times New Roman"/>
        <family val="1"/>
        <charset val="204"/>
      </rPr>
      <t>Security Bezel</t>
    </r>
    <r>
      <rPr>
        <sz val="12"/>
        <rFont val="Times New Roman"/>
        <family val="1"/>
        <charset val="204"/>
      </rPr>
      <t>/ G5 2U/1U Standard Rail Kit</t>
    </r>
  </si>
  <si>
    <r>
      <rPr>
        <b/>
        <sz val="12"/>
        <rFont val="Times New Roman"/>
        <family val="1"/>
        <charset val="204"/>
      </rPr>
      <t xml:space="preserve">Сервер H3C UniServer R4900 G5 SFF Server / Form factor - 2U 8SFF (up to 24SFF) 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2 x Intel Xeon-Silver 4314</t>
    </r>
    <r>
      <rPr>
        <sz val="12"/>
        <rFont val="Times New Roman"/>
        <family val="1"/>
        <charset val="204"/>
      </rPr>
      <t xml:space="preserve"> (2.4GHz/16Cores/24MB/135W) / </t>
    </r>
    <r>
      <rPr>
        <b/>
        <sz val="12"/>
        <rFont val="Times New Roman"/>
        <family val="1"/>
        <charset val="204"/>
      </rPr>
      <t>H3C 128GB (</t>
    </r>
    <r>
      <rPr>
        <sz val="12"/>
        <rFont val="Times New Roman"/>
        <family val="1"/>
        <charset val="204"/>
      </rPr>
      <t xml:space="preserve"> 4 x 32GB) 2Rx4 DDR4-3200 CAS-22-22-22 RDIMM Memory Module / 2 x H3C 1.92TB 6G SATA 2.5in RI PM893 SSD + 2 x H3C 900GB 12G SAS 15K 2.5in EP 512e HDD + 4 x H3C 2.4TB 12G SAS 10K 2.5in 512e HDD/ G5 2U X16X8X8 Riser (Slot1/2) (Supporting 2*FHFL and 1*FHHL,Supporting 1*300W GPU)/ LSI 9361-8i 12Gb 2 Ports SAS RAID Card(8 SAS Ports,2G Cache,No Power Fail Safeguard) + LSI G2 Supercapacitor Module /  6 x G5 2U 6038 Fan Module / H3C 2-Port 10GE Fiber Interface Ethernet Adapter(BCM957412) / H3C 4-Port 1GE Copper Interface OCP3.0 Ethernet Adapter / 2 x H3C 850W AC &amp; 240V HVDC Power Supply(DT-R1-Platinum) / H3C UniServer G5 2U Mounting Bracket Kit(For Use with Intelligent Security Bezel) / H3C R4900 G5 Custom Module for Special International Delivery  Module / H3C Server Series SPI TPM Module / 2U Cable Management Bracket/ H3C UniServer G5 2U Intelligent Security Bezel/ G5 2U/1U Standard Rail Kit</t>
    </r>
  </si>
  <si>
    <r>
      <rPr>
        <b/>
        <sz val="12"/>
        <rFont val="Times New Roman"/>
        <family val="1"/>
        <charset val="204"/>
      </rPr>
      <t xml:space="preserve">Сервер H3C UniServer R4900 G5 SFF Server / Form factor - 2U 16SFF (up to 24SFF) 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2 x Intel Xeon-Gold 5318Y</t>
    </r>
    <r>
      <rPr>
        <sz val="12"/>
        <rFont val="Times New Roman"/>
        <family val="1"/>
        <charset val="204"/>
      </rPr>
      <t xml:space="preserve"> (2.1GHz/24Cores/36MB/165W) / H3C 512GB (8x32GB) 2Rx4 DDR4-3200 CAS-22-22-22 RDIMM Memory Module / 2 x G5 8SFF Drive Backplane Module  / 2 x  H3C 480GB PCIe*Gen4 X4 NVMe M.2 RI 7450PRO SSD + 4 x H3C 1.92TB 6G SATA 2.5in MU PM897 SSD + 6 x H3C 3.84TB 12G SAS3 2.5in RI PM1643a SSD + 2 x H3C 900GB 12G SAS 15K 2.5in EP 512e HDD + 4 x H3C 600GB 12G SAS 15K 2.5in 512e HDD/ G5 2U X16X8X8 Riser(Slot1/2)(Supporting 2*FHFL and 1*FHHL,Supporting 1*300W GPU) / 12Gb 4 Ports SAS RAID Controller(With 4GB Cache,Supporting 16 SAS Ports,PCIe) + LSI G3 Supercapacitor Module / H3C 2-Port 10GE Fiber Interface Ethernet Adapter(SFP+)-530F-B2 / H3C 4-Port 1GE Copper Interface OCP3.0 Ethernet Adapter / H3C R4900 G5 Custom Module for Special International Delivery  Module / 6 x H3C G5 2U 6038 Fan Module / H3C UniServer G5 2U Mounting Bracket Kit(For Use with Intelligent Security Bezel) / H3C Server Series SPI TPM Module / 2 x H3C 1600W AC &amp; 240V HVDC Power Supply(DT-R1-Platinum) / H3C UniServer G5 2U Intelligent Security Bezel / 2U Cable Management Bracket / G5 2U/1U Standard Rail Kit </t>
    </r>
  </si>
  <si>
    <r>
      <rPr>
        <b/>
        <sz val="12"/>
        <rFont val="Times New Roman"/>
        <family val="1"/>
        <charset val="204"/>
      </rPr>
      <t xml:space="preserve">Сервер H3C UniServer R4900 G5 SFF Server / Form factor - 2U 16SFF (up to 24SFF) </t>
    </r>
    <r>
      <rPr>
        <sz val="12"/>
        <rFont val="Times New Roman"/>
        <family val="1"/>
        <charset val="204"/>
      </rPr>
      <t xml:space="preserve">
2x  Intel Xeon-Gold 6326 (2.9GHz/16Cores/24MB/185W) / H3C 1024GB (32x32GB) 2Rx4 DDR4-3200 CAS-22-22-22 RDIMM Memory Module / 2 x G5 8SFF Drive Backplane Module / 2 x G5 2U X16X8X8 Riser(Slot1/2)(Supporting 2*FHFL and 1*FHHL,Supporting 1*300W GPU) / 12Gb 4 Ports SAS RAID Controller(With 4GB Cache,Supporting 16 SAS Ports,PCIe) + LSI G3 Supercapacitor Module / 2 x  H3C 480GB PCIe*Gen4 X4 NVMe M.2 RI 7450PRO SSD + 6 x H3C 1.92TB 6G SATA 2.5in RI  PM893 SSD + 10 x H3C 2.4TB 12G SAS 10K 2.5in 512e HDD /H3C 2-Port 10GE Fiber Interface Ethernet Adapter(SFP+)-530F-B2 / MARVELL SantaCruz 2 Ports M.2 RAID Controller(Supporting 2 M.2 NVMe,PCIe)  / H3C 4-Port 1GE Copper Interface OCP3.0 Ethernet Adapter / H3C R4900 G5 Custom Module for Special International Delivery  Module / 6 x H3C G5 2U 6038 Fan Module / H3C UniServer G5 2U Mounting Bracket Kit(For Use with Intelligent Security Bezel) / H3C Server Series SPI TPM Module / 2 x H3C 1300W AC &amp; 240V HVDC Power Supply(DT-R1-Platinum) / H3C UniServer G5 2U Intelligent Security Bezel / 2U Cable Management Bracket / G5 2U/1U Standard Rail Kit </t>
    </r>
  </si>
  <si>
    <r>
      <rPr>
        <b/>
        <sz val="12"/>
        <rFont val="Times New Roman"/>
        <family val="1"/>
        <charset val="204"/>
      </rPr>
      <t>Сервер H3C UniServer R4900 G5 SFF CTO Server / Form-factor 2U 25SFF/</t>
    </r>
    <r>
      <rPr>
        <sz val="12"/>
        <rFont val="Times New Roman"/>
        <family val="1"/>
        <charset val="204"/>
      </rPr>
      <t xml:space="preserve">
2 x Intel Xeon Gold -6330 (2.0GHz/28Cores/42MB/205W) / H3C 1024GB (32x32GB) 2Rx4 DDR4-3200 CAS-22-22-22 RDIMM Memory Module / G5 25SFF Drive Backplane Module(36port) / 2 x  H3C 480GB PCIe*Gen4 X4 NVMe M.2 RI 7450PRO SSD + 25 x H3C 2.4TB 12G SAS 10K 2.5in 512e HDD/ 2 x G5 2U X16X8X8 Riser(Slot1/2)(Supporting 2*FHFL and 1*FHHL,Supporting 1*300W GPU) / LSI 9560-16i 8GB 2 Ports SAS RAID Controller(Supporting 16 SAS Ports,PCIe) + LSI G3 Supercapacitor Module / H3C 2-Port 10GE Fiber Interface Ethernet Adapter(SFP+)-530F-B2 / H3C 4-Port 1GE Copper Interface OCP3.0 Ethernet Adapter / H3C R4900 G5 Custom Module for Special International Delivery  Module / 6 x H3C G5 2U 6038 Fan Module / H3C UniServer G5 2U Mounting Bracket Kit(For Use with Intelligent Security Bezel) / H3C Server Series SPI TPM Module / 2 x H3C 1600W AC &amp; 240V HVDC Power Supply(DT-R1-Platinum) / H3C UniServer G5 2U Intelligent Security Bezel / 2U Cable Management Bracket / G5 2U/1U Standard Rail Kit </t>
    </r>
  </si>
  <si>
    <r>
      <rPr>
        <b/>
        <sz val="12"/>
        <rFont val="Times New Roman"/>
        <family val="1"/>
        <charset val="204"/>
      </rPr>
      <t>Сервер H3C UniServer R4900 G5 LFF CTO Server / Form-factor 2U 12LFF</t>
    </r>
    <r>
      <rPr>
        <sz val="12"/>
        <rFont val="Times New Roman"/>
        <family val="1"/>
        <charset val="204"/>
      </rPr>
      <t xml:space="preserve">
1 x Intel Xeon-Silver 4316 (2.3GHz/20Cores/30MB/150W) / H3C 64GB (2x32GB) 2Rx4 DDR4-3200 CAS-22-22-22 RDIMM Memory Module / G5 12LFF Drive Expander Module / 2 x  H3C 480GB PCIe*Gen4 X4 NVMe M.2 RI 7450PRO SSD + 6 x H3C 600GB 12G SAS 10K 3.5in EP 512n HDD + 6 x H3C 8TB 12G SAS 7.2K 3.5in EM HDD   /  2 x G5 2U X16X8X8 Riser(Slot1/2) (Supporting 2*FHFL and 1*FHHL,Supporting 1*300W GPU) / LSI 9560-16i 8GB 2 Ports SAS RAID Controller(Supporting 16 SAS Ports,PCIe) + LSI G3 Supercapacitor Module / H3C 2-Port 10GE Fiber Interface Ethernet Adapter(SFP+)-530F-B2 / MARVELL SantaCruz 2 Ports M.2 RAID Controller(Supporting 2 M.2 NVMe,PCIe)  / H3C 4-Port 1GE Copper Interface OCP3.0 Ethernet Adapter / H3C R4900 G5 Custom Module for Special International Delivery  Module / 6 x H3C G5 2U 6038 Fan Module / H3C UniServer G5 2U Mounting Bracket Kit(For Use with Intelligent Security Bezel) / H3C Server Series SPI TPM Module / 2 x H3C 1600W AC &amp; 240V HVDC Power Supply(DT-R1-Platinum) / H3C UniServer G5 2U Intelligent Security Bezel / 2U Cable Management Bracket / G5 2U/1U Standard Rail Kit </t>
    </r>
  </si>
  <si>
    <r>
      <rPr>
        <b/>
        <sz val="12"/>
        <rFont val="Times New Roman"/>
        <family val="1"/>
        <charset val="204"/>
      </rPr>
      <t>Сервер H3C UniServer R4900 G5 LFF CTO Server / Form-factor 2U 12LFF</t>
    </r>
    <r>
      <rPr>
        <sz val="12"/>
        <rFont val="Times New Roman"/>
        <family val="1"/>
        <charset val="204"/>
      </rPr>
      <t xml:space="preserve">
2 x Intel Xeon-Gold 5320 (2.2GHz/26Cores/39MB/185W / H3C 256GB (8x32GB) 2Rx4 DDR4-3200 CAS-22-22-22 RDIMM Memory Module / G5 12LFF Drive Expander Module / 2 x  H3C 480GB PCIe*Gen4 X4 NVMe M.2 RI 7450PRO SSD + 12 x H3C 12TB 12G SAS 7.2K 3.5in EM HDD   /  2 x G5 2U X16X8X8 Riser(Slot1/2) (Supporting 2*FHFL and 1*FHHL,Supporting 1*300W GPU) / LSI 9560-16i 8GB 2 Ports SAS RAID Controller(Supporting 16 SAS Ports,PCIe) + LSI G3 Supercapacitor Module / H3C 2-Port 10GE Fiber Interface Ethernet Adapter(SFP+)-530F-B2 / MARVELL SantaCruz 2 Ports M.2 RAID Controller(Supporting 2 M.2 NVMe,PCIe)  / H3C 4-Port 1GE Copper Interface OCP3.0 Ethernet Adapter / H3C R4900 G5 Custom Module for Special International Delivery  Module / 6 x H3C G5 2U 6038 Fan Module / H3C UniServer G5 2U Mounting Bracket Kit(For Use with Intelligent Security Bezel) / H3C Server Series SPI TPM Module / 2 x H3C 1600W AC &amp; 240V HVDC Power Supply(DT-R1-Platinum) / H3C UniServer G5 2U Intelligent Security Bezel / 2U Cable Management Bracket / G5 2U/1U Standard Rail Kit </t>
    </r>
  </si>
  <si>
    <r>
      <rPr>
        <b/>
        <sz val="12"/>
        <rFont val="Times New Roman"/>
        <family val="1"/>
        <charset val="204"/>
      </rPr>
      <t>Сервер HPE ProLiant ML110 Gen10</t>
    </r>
    <r>
      <rPr>
        <sz val="12"/>
        <rFont val="Times New Roman"/>
        <family val="1"/>
        <charset val="204"/>
      </rPr>
      <t xml:space="preserve"> / 
Intel Xeon-Silver 4208 (2.1GHz/</t>
    </r>
    <r>
      <rPr>
        <b/>
        <sz val="12"/>
        <rFont val="Times New Roman"/>
        <family val="1"/>
        <charset val="204"/>
      </rPr>
      <t>8-core</t>
    </r>
    <r>
      <rPr>
        <sz val="12"/>
        <rFont val="Times New Roman"/>
        <family val="1"/>
        <charset val="204"/>
      </rPr>
      <t xml:space="preserve">/11.00MB/2400 MT/s/2@9.6GT/s/85W)  / HPE </t>
    </r>
    <r>
      <rPr>
        <b/>
        <sz val="12"/>
        <rFont val="Times New Roman"/>
        <family val="1"/>
        <charset val="204"/>
      </rPr>
      <t>64GB</t>
    </r>
    <r>
      <rPr>
        <sz val="12"/>
        <rFont val="Times New Roman"/>
        <family val="1"/>
        <charset val="204"/>
      </rPr>
      <t xml:space="preserve"> (6x16GB) 1Rx4 PC4-2933Y-R Smart Kit / 2 x HPE </t>
    </r>
    <r>
      <rPr>
        <b/>
        <sz val="12"/>
        <rFont val="Times New Roman"/>
        <family val="1"/>
        <charset val="204"/>
      </rPr>
      <t>960GB</t>
    </r>
    <r>
      <rPr>
        <sz val="12"/>
        <rFont val="Times New Roman"/>
        <family val="1"/>
        <charset val="204"/>
      </rPr>
      <t xml:space="preserve"> 12G SAS SSD Hot Plug HDD + 4 x HPE </t>
    </r>
    <r>
      <rPr>
        <b/>
        <sz val="12"/>
        <rFont val="Times New Roman"/>
        <family val="1"/>
        <charset val="204"/>
      </rPr>
      <t>2.4TB</t>
    </r>
    <r>
      <rPr>
        <sz val="12"/>
        <rFont val="Times New Roman"/>
        <family val="1"/>
        <charset val="204"/>
      </rPr>
      <t xml:space="preserve"> 12G SAS 10Krpm SFF Hot Plug HDD (up 8/16 SFF Hot Plug)/ no ODD/ HPE Smart Array S100i SR Gen10 SW RAID + HPE Smart Array P408i-p SR Gen10 (8 Internal Lanes/2GB Cache) 12G SAS PCIe Plug-in Controller + HPE 96W Smart Storage Lithium-ion Battery / Embedded </t>
    </r>
    <r>
      <rPr>
        <b/>
        <sz val="12"/>
        <rFont val="Times New Roman"/>
        <family val="1"/>
        <charset val="204"/>
      </rPr>
      <t>2-Port</t>
    </r>
    <r>
      <rPr>
        <sz val="12"/>
        <rFont val="Times New Roman"/>
        <family val="1"/>
        <charset val="204"/>
      </rPr>
      <t xml:space="preserve"> 1GbE HPE Ethernet 1Gb 2-port 332i  Adapter / 2 x HPE 800W FS Plat Hot Plug LH Redundant Power Supply</t>
    </r>
  </si>
  <si>
    <r>
      <rPr>
        <b/>
        <sz val="12"/>
        <rFont val="Times New Roman"/>
        <family val="1"/>
        <charset val="204"/>
      </rPr>
      <t>Сервер HPE ProLiant ML110 Gen10</t>
    </r>
    <r>
      <rPr>
        <sz val="12"/>
        <rFont val="Times New Roman"/>
        <family val="1"/>
        <charset val="204"/>
      </rPr>
      <t xml:space="preserve"> / 
Intel Xeon-Silver 4210 (2.2GHz/</t>
    </r>
    <r>
      <rPr>
        <b/>
        <sz val="12"/>
        <rFont val="Times New Roman"/>
        <family val="1"/>
        <charset val="204"/>
      </rPr>
      <t>10-core</t>
    </r>
    <r>
      <rPr>
        <sz val="12"/>
        <rFont val="Times New Roman"/>
        <family val="1"/>
        <charset val="204"/>
      </rPr>
      <t xml:space="preserve">/13.75MB/2400 MT/s/2@9.6GT/s/85W) / HPE </t>
    </r>
    <r>
      <rPr>
        <b/>
        <sz val="12"/>
        <rFont val="Times New Roman"/>
        <family val="1"/>
        <charset val="204"/>
      </rPr>
      <t>128GB</t>
    </r>
    <r>
      <rPr>
        <sz val="12"/>
        <rFont val="Times New Roman"/>
        <family val="1"/>
        <charset val="204"/>
      </rPr>
      <t xml:space="preserve"> (6x16GB) 1Rx4 PC4-2933Y-R Smart Kit / 2 x HPE </t>
    </r>
    <r>
      <rPr>
        <b/>
        <sz val="12"/>
        <rFont val="Times New Roman"/>
        <family val="1"/>
        <charset val="204"/>
      </rPr>
      <t>960GB</t>
    </r>
    <r>
      <rPr>
        <sz val="12"/>
        <rFont val="Times New Roman"/>
        <family val="1"/>
        <charset val="204"/>
      </rPr>
      <t xml:space="preserve"> 12G SAS SSD Hot Plug HDD + 6 x HPE </t>
    </r>
    <r>
      <rPr>
        <b/>
        <sz val="12"/>
        <rFont val="Times New Roman"/>
        <family val="1"/>
        <charset val="204"/>
      </rPr>
      <t>2.4TB</t>
    </r>
    <r>
      <rPr>
        <sz val="12"/>
        <rFont val="Times New Roman"/>
        <family val="1"/>
        <charset val="204"/>
      </rPr>
      <t xml:space="preserve"> 12G SAS 10Krpm SFF Hot Plug HDD (up 8/16 SFF Hot Plug)/ no ODD/ HPE Smart Array S100i SR Gen10 SW RAID + HPE Smart Array P408i-p SR Gen10 (8 Internal Lanes/2GB Cache) 12G SAS PCIe Plug-in Controller + HPE 96W Smart Storage Lithium-ion Battery / Embedded </t>
    </r>
    <r>
      <rPr>
        <b/>
        <sz val="12"/>
        <rFont val="Times New Roman"/>
        <family val="1"/>
        <charset val="204"/>
      </rPr>
      <t>2-Port</t>
    </r>
    <r>
      <rPr>
        <sz val="12"/>
        <rFont val="Times New Roman"/>
        <family val="1"/>
        <charset val="204"/>
      </rPr>
      <t xml:space="preserve"> 1GbE HPE Ethernet 1Gb 2-port 332i  Adapter / 2 x HPE 800W FS Plat Hot Plug LH Redundant Power Supply</t>
    </r>
  </si>
  <si>
    <r>
      <t xml:space="preserve">Сервер HP ProLiant DL160 Gen9 Rack 1U
</t>
    </r>
    <r>
      <rPr>
        <sz val="12"/>
        <color theme="1"/>
        <rFont val="Times New Roman"/>
        <family val="1"/>
        <charset val="204"/>
      </rPr>
      <t>2 x Intel Xeon 6-Core E5-2620v3 2,4Ghz-3,2GHz Turbo Boost 15MB L3 Cache/ 64GB (4x16GB) DDR4 2133MHz REG DIMM/ Case 8xHDD SFF Hot Plug/8 x HP 1TB 6G SAS 7.2K 2.5in SC MDL HDD/ DVD-RW/HP Smart Array P440 with 4GB FBWC SAS/SATA 12Gbs RAID 0,1,10,5,50,6/2xGLAN/ HP Server RPS Backplane kit/ 2x900W Power Supply Hot Plug</t>
    </r>
  </si>
  <si>
    <r>
      <t xml:space="preserve">Сервер HP ProLiant DL160 Gen9 Rack 1U
</t>
    </r>
    <r>
      <rPr>
        <sz val="12"/>
        <color theme="1"/>
        <rFont val="Times New Roman"/>
        <family val="1"/>
        <charset val="204"/>
      </rPr>
      <t>2 x Intel Xeon 6-Core E5-2620v3 2,4Ghz-3,2GHz Turbo Boost 15MB L3 Cache/ 64GB (4x16GB) DDR4 2133MHz REG DIMM/ Case 8xHDD SFF Hot Plug/4 x HP 480GB 6G SATA RI 2.5in SC SSD + 2 x HP 600GB 6G SAS 10K 2.5in SC ENT HDD/ DVD-RW/HP Smart Array P440 with 4GB FBWC SAS/SATA 12Gbs RAID 0,1,10,5,50,6/2xGLAN/ HP Server RPS Backplane kit/ 2x900W Power Supply Hot Plug</t>
    </r>
  </si>
  <si>
    <r>
      <rPr>
        <b/>
        <sz val="12"/>
        <color theme="1"/>
        <rFont val="Times New Roman"/>
        <family val="1"/>
        <charset val="204"/>
      </rPr>
      <t xml:space="preserve">Сервер HPE ProLiant DL380 Gen10 Plus Form factor - 2U 8 SFF Hot Plug HDD (up to 24SFF) </t>
    </r>
    <r>
      <rPr>
        <sz val="12"/>
        <color theme="1"/>
        <rFont val="Times New Roman"/>
        <family val="1"/>
        <charset val="204"/>
      </rPr>
      <t xml:space="preserve">
1 x Intel Xeon 4314 (2.4GHz/16Cores/24MB/135W) / HPE 32GB 2Rx4 PC4-3200AA-R Smart Kit / HPE MR416i-p Gen10 Plus x16 Lanes 4GB Cache NVMe/SAS 12G Controller (RAID Levels sup.: 0/1/ 5/ 6/10/50/60) with Smart Storage Battery/ 8 x  HPE 1TB SAS 7.2K SFF SC DS HDD / Broadcom BCM57412 Ethernet 10Gb 2-port SFP+ OCP3/  HPE 800W FS Plat Hot Plug Redundant Power Supply / HPE Easy install Rail Kit with CMA </t>
    </r>
  </si>
  <si>
    <r>
      <rPr>
        <b/>
        <sz val="12"/>
        <color theme="1"/>
        <rFont val="Times New Roman"/>
        <family val="1"/>
        <charset val="204"/>
      </rPr>
      <t xml:space="preserve">Сервер HPE ProLiant DL380 Gen10 Plus  Form factor - 2U 16 SFF Hot Plug HDD (up to 24SFF) </t>
    </r>
    <r>
      <rPr>
        <sz val="12"/>
        <color theme="1"/>
        <rFont val="Times New Roman"/>
        <family val="1"/>
        <charset val="204"/>
      </rPr>
      <t xml:space="preserve">
2 x Intel Gold 5315Y (3.2GHz/8Cores/12MB/140W) / HPE 256GB (8x32GB) 2Rx4 PC4-3200AA-R Smart Kit / HPE MR416i-p Gen10 Plus x16 Lanes 4GB Cache NVMe/SAS 12G Controller (RAID Levels sup.: 0/1/ 5/ 6/10/50/60) with Smart Storage Battery / HPE DL300 Gen10+ 2U 8SFF SAS/SATA BC Kit/ 2 x  HPE 960GB SAS RI SFF SC MV SSD + 14 x  HPE 2.4TB SAS 10K SFF BC SED FIPS HDD (max. 8(24) x SFF Hot-Plug) / No Optical Drive / HPE iLO 5 ASIC Standard with Intelligent Provisioning (embedded) Dect. port / 4 x hot plug standard fans / Broadcom BCM57412 Ethernet 10Gb 2-port SFP+ OCP3 Adapter /HPE 1GbE 4p Base-T BCM5719 Adptr/ 2 x HPE 1600W Flex Slot Platinum Hot Plug Low Halogen Power Supply Kit / HPE Easy Install Rail Kit with CMA сервер</t>
    </r>
  </si>
  <si>
    <r>
      <rPr>
        <b/>
        <sz val="12"/>
        <rFont val="Times New Roman"/>
        <family val="1"/>
        <charset val="204"/>
      </rPr>
      <t xml:space="preserve">Сервер HPE ProLiant DL380 Gen10 / Form factor - 2U 8SFF Hot Plug HDD (up to 24SFF) </t>
    </r>
    <r>
      <rPr>
        <sz val="12"/>
        <rFont val="Times New Roman"/>
        <family val="1"/>
        <charset val="204"/>
      </rPr>
      <t xml:space="preserve">
1 x ntel Xeon-Silver 4208 (2.1GHz/8-core/11MB/2400 MT/s/2@9.6GT/s/85W) / HPE 32GB (1x32GB) Dual Rank x4 DDR4-2933 CAS-21-21-21 Registered Smart Memory / HPE MR416i-p Gen10 Plus x16 Lanes 4GB Cache NVMe/SAS 12G Control-ler (RAID Levels sup.: 0/1/ 5/ 6/10/50/60) with Smart Storage Battery /  4 x  HPE 1TB SAS 7.2K SFF SC DS HDD (max. 8(24) x SFF Hot-Plug) / No Optical Drive / HPE iLO 5 ASIC Standard with Intelligent Provisioning (embedded) Dect. port / 4 x hot plug standard fans / HPE 1GbE 4p Base-T BCM5719 Adptr / 1 x HPE 800W Flex Slot Platinum Hot Plug Low Halogen Power Supply Kit / HPE Easy Install Rail Kit with CMA</t>
    </r>
  </si>
  <si>
    <r>
      <rPr>
        <b/>
        <sz val="12"/>
        <color theme="1"/>
        <rFont val="Times New Roman"/>
        <family val="1"/>
        <charset val="204"/>
      </rPr>
      <t xml:space="preserve">Сервер HPE ProLiant DL380 Gen10 Form factor - 2U 8 SFF Hot Plug HDD (up to 24SFF) </t>
    </r>
    <r>
      <rPr>
        <sz val="12"/>
        <color theme="1"/>
        <rFont val="Times New Roman"/>
        <family val="1"/>
        <charset val="204"/>
      </rPr>
      <t xml:space="preserve">
1 x ntel Xeon-Silver 4210 (2.2GHz/10-core/13.75MB/2400 MT/s/2@9.6GT/s/85W) / Hot Plug Rack 2U / HPE 32GB (1x32GB) Dual Rank x4 DDR4-2933 CAS-21-21-21 Registered Smart Memory / HPE Smart Array P408i-a 2GB FBWC SR Gen10 Controller (RAID 0/1/5/6/10/50/60/1 ADM/10 ADM) / 1 x HPE 300GB SAS 10K SFF SC DS HDD + 2 x HPE 1.2TB SAS 10K SFF SC DS HDD (max. (24) x SFF Hot-Plug) / DVD RW / HPE iLO 5 ASIC Standard with Intelligent Provisioning (embedded) Dect. port / 6 x hot plug standard fans / HPE Ethernet 1Gb 4-port 366FLR Adapter (I350-T4V2) PCIe 2.0X4 / 1 x 800W HPE Flex Slot Platinum Hot Plug Power Supply / HPE Easy Install Rail Kit with CMA </t>
    </r>
  </si>
  <si>
    <r>
      <rPr>
        <b/>
        <sz val="12"/>
        <color theme="1"/>
        <rFont val="Times New Roman"/>
        <family val="1"/>
        <charset val="204"/>
      </rPr>
      <t xml:space="preserve">Сервер HPE ProLiant DL380 Gen10 / Form factor - 2U 8SFF Hot Plug HDD (up to 24SFF) </t>
    </r>
    <r>
      <rPr>
        <sz val="12"/>
        <color theme="1"/>
        <rFont val="Times New Roman"/>
        <family val="1"/>
        <charset val="204"/>
      </rPr>
      <t xml:space="preserve">
2x Intel Xeon Silver 4214 (2.2GHz/12Core)/HPE 128GB (4x32GB) 2Rx4 DDR4-2933 Reg.Memory/HPE Smart Array P408i-a 2GB FBWC SR Gen10 Controller (RAID 0/1/5/6/10/50/60/1 ADM/10 ADM) // 4x HPE 960GB 12G SAS RI SSD + 4x HPE 2.4TB 12G SAS 10Krpm/Universal Media Bay + DVD-RW/ HPE iLO 5 Standard /  HPE Ethernet 10Gb 2-port FLR-T BCM57414 Adapter / 4x 1Gb RJ45/ 2x HPE 800W Power Supply / HPE Easy Install Rail Kit with CMA</t>
    </r>
  </si>
  <si>
    <r>
      <rPr>
        <b/>
        <sz val="12"/>
        <color theme="1"/>
        <rFont val="Times New Roman"/>
        <family val="1"/>
        <charset val="204"/>
      </rPr>
      <t xml:space="preserve">Сервер HPE ProLiant DL380 Gen10 / Form factor - 2U 8SFF Hot Plug HDD (up to 24SFF) </t>
    </r>
    <r>
      <rPr>
        <sz val="12"/>
        <color theme="1"/>
        <rFont val="Times New Roman"/>
        <family val="1"/>
        <charset val="204"/>
      </rPr>
      <t xml:space="preserve">
2 x Intel Xeon-Silver 4214R (2.4GHz/12-core/13.75MB/100W) / HPE 256GB (8x32GB) Dual Rank x4 DDR4-2933 CAS-21-21-21 Registered Smart Memory / HPE MR416i-p Gen10 Plus x16 Lanes 4GB Cache NVMe/SAS 12G Controller (RAID Levels sup.: 0/1/ 5/ 6/10/50/60) with Smart Storage Battery / 2x HPE 960GB 12G SAS MU SSD + 6x HPE 2.4TB 12G SAS 10Krpm/Universal Media Bay + DVD-RW/ HPE iLO 5 ASIC Standard with Intelligent Provisioning (embedded) Dect. port / 4 x hot plug standard fans / Embedded 4 x 1GbE Ethernet Adapter / 2 x HPE 800W Flex Slot Platinum Hot Plug Low Halogen Power Supply Kit / HPE Easy Install Rail Kit with CMA</t>
    </r>
  </si>
  <si>
    <r>
      <rPr>
        <b/>
        <sz val="12"/>
        <color theme="1"/>
        <rFont val="Times New Roman"/>
        <family val="1"/>
        <charset val="204"/>
      </rPr>
      <t xml:space="preserve">Сервер HPE ProLiant DL380 Gen10 / Form factor - 2U 16SFF Hot Plug HDD (up to 24SFF) </t>
    </r>
    <r>
      <rPr>
        <sz val="12"/>
        <color theme="1"/>
        <rFont val="Times New Roman"/>
        <family val="1"/>
        <charset val="204"/>
      </rPr>
      <t xml:space="preserve">
2 x Intel Xeon-Gold 5218 (2.3GHz/16-core/22.00MB/125W) / HPE 512GB (16x32GB) Dual Rank x4 DDR4-2933 CAS-21-21-21 Registered Smart Memory / HPE DL380 Gen10 Box1/2 Cage Bkpln Kit/ HPE MR416i-p Gen10 Plus x16 Lanes 4GB Cache NVMe/SAS 12G Controller (RAID Levels sup.: 0/1/ 5/ 6/10/50/60) with Smart Storage Battery / 4x HPE 960GB 12G SAS RI SSD + 12x HPE 2.4TB 12G SAS 10Krpm (max. 8(24) x SFF Hot-Plug) / No Optical Drive / HPE iLO 5 ASIC Standard with Intelligent Provisioning (embedded) Dect. port / 4 x hot plug standard fans / HPE Ethernet 10Gb 2-port FLR-T BCM57414 Adapter / HPE 1GbE 4p Base-T BCM5719 Adptr/ 2 x HPE 1600W Flex Slot Platinum Hot Plug Low Halogen Power Supply Kit / HPE Easy Install Rail Kit with CMA</t>
    </r>
  </si>
  <si>
    <r>
      <rPr>
        <b/>
        <sz val="12"/>
        <color theme="1"/>
        <rFont val="Times New Roman"/>
        <family val="1"/>
        <charset val="204"/>
      </rPr>
      <t xml:space="preserve">Сервер HPE ProLiant DL380 Gen10 / Form factor - 2U 24SFF Hot Plug HDD </t>
    </r>
    <r>
      <rPr>
        <sz val="12"/>
        <color theme="1"/>
        <rFont val="Times New Roman"/>
        <family val="1"/>
        <charset val="204"/>
      </rPr>
      <t xml:space="preserve">
2 x Intel Xeon-Gold 5218R (2.1GHz/20-core/27.5MB/125W) / HPE 512GB (16x32GB) Dual Rank x4 DDR4-2933 CAS-21-21-21 Registered Smart Memory / 2 x HPE DL380 Gen10 Box1/2 Cage Bkpln Kit/ HPE MR416i-p Gen10 Plus x16 Lanes 4GB Cache NVMe/SAS 12G Controller (RAID Levels sup.: 0/1/ 5/ 6/10/50/60) with Smart Storage Battery / HPE DL38X Gen10 12Gb SAS Expander Card Kit with Cables/ 2 x 480GB PCIe*Gen4 X4 NVMe M.2 RI + 24 x HPE 2.4TB 12G SAS 10Krpm (max. 8(24) x SFF Hot-Plug) / No Optical Drive / HPE iLO 5 ASIC Standard with Intelligent Provisioning (embedded) Dect. port / 4 x hot plug standard fans / HPE Ethernet 10Gb 2-port FLR-T BCM57414 Adapter / HPE 1GbE 4p Base-T BCM5719 Adptr/ 2 x HPE 1600W Flex Slot Platinum Hot Plug Low Halogen Power Supply Kit / HPE Easy Install Rail Kit with CMA</t>
    </r>
  </si>
  <si>
    <t>Kehua KR40KVA-RM 40kVA/40kW Rack/Tower 3in:3out / 3in:3out phases источник бесперебойного питания
В составе:
Kehua Battery module 3U for 3-40kVA батарейная стойка на 16 батарей 12V/9Ah - 4 шт. 
Delta DTM 1209-12V/9Ah аккумуляторная батарея - 64 шт.
Kehua SNMP card for KR-RM40KVA сетевая карта для мониторинга и удаленного доступа - 1 шт.</t>
  </si>
  <si>
    <t>Kehua KR30KVA-RM 30kVA/30kW Rack/Tower 3in:3out / 3in:3out phases источник бесперебойного питания
В составе:
Kehua Battery module 3U for 3-40kVA батарейная стойка на 16 батарей 12V/9Ah - 4 шт. 
Delta DTM 1209-12V/9Ah аккумуляторная батарея - 64 шт.
Kehua SNMP card for KR-RM30KVA сетевая карта для мониторинга и удаленного доступа - 1 шт.</t>
  </si>
  <si>
    <t>Kehua KR20KVA-RM 20kVA/20kW Rack/Tower 3in:3out / 3in:1out phases источник бесперебойного питания
В составе:
Kehua Battery module 3U for 3-40kVA батарейная стойка на 16 батарей 12V/9Ah - 2 шт. 
Delta DTM 1209-12V/9Ah аккумуляторная батарея - 32 шт.
Kehua SNMP card for KR-RM20KVA сетевая карта для мониторинга и удаленного доступа - 1 шт.</t>
  </si>
  <si>
    <t>Kehua B40 battery cabinet for 6-100kVA 1000x800xl800mm батарейный блок без батарей для ИБП 6-100kVA</t>
  </si>
  <si>
    <t>Kehua R/T 3U for UPS 3-40kVA, 16pcs of 12V/7AH or 9AH battery, 438x500x130 mm (3U) батарейный блок без батарей для ИБП 3-60kVA</t>
  </si>
  <si>
    <t>Kehua B32 battery сabinet for 6-80kVA 1000x800x1600mm (without connection kit) батарейный блок без батарей для ИБП 6-80kVA</t>
  </si>
  <si>
    <t>Kehua B16 battery сabinet for 6-20kVA 470x800x1177 (without connection kit) батарейный блок без батарей для ИБП 6-20kVA</t>
  </si>
  <si>
    <t>Опции к источникам бесперебойного питания Kehua Tech</t>
  </si>
  <si>
    <t xml:space="preserve">Eaton FlexPDU 12 IEC блок распределения питания на 12 розеток типа IEC (Pr.# EFLX12I) </t>
  </si>
  <si>
    <t xml:space="preserve">Eaton FlexPDU 8 DIN блок распределения питания на 8 розеток типа DIN (Pr.# EFLX8D) </t>
  </si>
  <si>
    <t>Delta DTM 12V/5Ah</t>
  </si>
  <si>
    <t>Kehua KR6000-J+, 6000VA/5400Вт, with 16-20 pcs of  DELTA 12V/9AH battery, KR11-J Plus Series источник бесперебойного питания</t>
  </si>
  <si>
    <t>Kehua KR1110S-J+, 10000VA/9000Вт, with 16-20 pcs of  DELTA 12V/9AH battery, KR11-J Plus Series источник бесперебойного питания</t>
  </si>
  <si>
    <t>Kehua KR1000-RM, 1000VA/900Вт, with 2pcs of 12V/9AH battery, KR-RM Series online источник бесперебойного питания</t>
  </si>
  <si>
    <t>Kehua KR2000-RM, 2000VA/1800Вт, with 4pcs of 12V/9AH battery, KR-RM Series online источник бесперебойного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</si>
</sst>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\ _₽"/>
  </numFmts>
  <fonts count="4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162"/>
    </font>
    <font>
      <sz val="14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i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5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  <font>
      <i/>
      <u/>
      <sz val="12"/>
      <name val="Times New Roman"/>
      <family val="1"/>
      <charset val="204"/>
    </font>
    <font>
      <i/>
      <sz val="12"/>
      <color theme="0"/>
      <name val="Times New Roman"/>
      <family val="1"/>
      <charset val="204"/>
    </font>
    <font>
      <u/>
      <sz val="10"/>
      <color theme="10"/>
      <name val="Arial Cyr"/>
      <charset val="204"/>
    </font>
    <font>
      <b/>
      <sz val="9"/>
      <color theme="0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6">
    <xf numFmtId="0" fontId="0" fillId="0" borderId="0"/>
    <xf numFmtId="0" fontId="3" fillId="0" borderId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8" fillId="4" borderId="1" applyNumberFormat="0" applyAlignment="0" applyProtection="0"/>
    <xf numFmtId="0" fontId="9" fillId="11" borderId="2" applyNumberFormat="0" applyAlignment="0" applyProtection="0"/>
    <xf numFmtId="0" fontId="10" fillId="11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12" borderId="7" applyNumberFormat="0" applyAlignment="0" applyProtection="0"/>
    <xf numFmtId="0" fontId="16" fillId="0" borderId="0" applyNumberFormat="0" applyFill="0" applyBorder="0" applyAlignment="0" applyProtection="0"/>
    <xf numFmtId="0" fontId="17" fillId="13" borderId="0" applyNumberFormat="0" applyBorder="0" applyAlignment="0" applyProtection="0"/>
    <xf numFmtId="0" fontId="24" fillId="0" borderId="0"/>
    <xf numFmtId="0" fontId="6" fillId="0" borderId="0"/>
    <xf numFmtId="0" fontId="23" fillId="0" borderId="0"/>
    <xf numFmtId="0" fontId="5" fillId="0" borderId="0"/>
    <xf numFmtId="0" fontId="18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6" fillId="14" borderId="8" applyNumberFormat="0" applyFont="0" applyAlignment="0" applyProtection="0"/>
    <xf numFmtId="0" fontId="20" fillId="0" borderId="9" applyNumberFormat="0" applyFill="0" applyAlignment="0" applyProtection="0"/>
    <xf numFmtId="0" fontId="3" fillId="15" borderId="10" applyNumberFormat="0" applyAlignment="0">
      <alignment horizontal="left"/>
    </xf>
    <xf numFmtId="0" fontId="3" fillId="15" borderId="10" applyNumberFormat="0" applyAlignment="0">
      <alignment horizontal="left"/>
    </xf>
    <xf numFmtId="0" fontId="21" fillId="0" borderId="0" applyNumberFormat="0" applyFill="0" applyBorder="0" applyAlignment="0" applyProtection="0"/>
    <xf numFmtId="0" fontId="22" fillId="3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27" fillId="0" borderId="0"/>
    <xf numFmtId="0" fontId="42" fillId="0" borderId="0" applyNumberFormat="0" applyFill="0" applyBorder="0" applyAlignment="0" applyProtection="0"/>
  </cellStyleXfs>
  <cellXfs count="30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6" fillId="0" borderId="0" xfId="0" applyFont="1"/>
    <xf numFmtId="0" fontId="26" fillId="16" borderId="0" xfId="0" applyFont="1" applyFill="1"/>
    <xf numFmtId="4" fontId="26" fillId="0" borderId="0" xfId="0" applyNumberFormat="1" applyFont="1"/>
    <xf numFmtId="0" fontId="28" fillId="0" borderId="0" xfId="0" applyFont="1"/>
    <xf numFmtId="0" fontId="28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4" fillId="0" borderId="0" xfId="0" applyNumberFormat="1" applyFont="1"/>
    <xf numFmtId="0" fontId="30" fillId="0" borderId="0" xfId="0" applyFont="1"/>
    <xf numFmtId="14" fontId="31" fillId="16" borderId="10" xfId="22" applyNumberFormat="1" applyFont="1" applyFill="1" applyBorder="1" applyAlignment="1">
      <alignment horizontal="center" vertical="center" wrapText="1"/>
    </xf>
    <xf numFmtId="1" fontId="31" fillId="0" borderId="10" xfId="0" applyNumberFormat="1" applyFont="1" applyBorder="1" applyAlignment="1">
      <alignment horizontal="center" vertical="center"/>
    </xf>
    <xf numFmtId="0" fontId="31" fillId="16" borderId="10" xfId="0" applyFont="1" applyFill="1" applyBorder="1" applyAlignment="1">
      <alignment horizontal="center" vertical="center"/>
    </xf>
    <xf numFmtId="3" fontId="31" fillId="16" borderId="10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3" fillId="18" borderId="13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0" fillId="0" borderId="13" xfId="34" applyFont="1" applyBorder="1" applyAlignment="1">
      <alignment horizontal="left" vertical="center" wrapText="1"/>
    </xf>
    <xf numFmtId="3" fontId="31" fillId="0" borderId="10" xfId="0" applyNumberFormat="1" applyFont="1" applyBorder="1" applyAlignment="1">
      <alignment horizontal="center" vertical="center"/>
    </xf>
    <xf numFmtId="3" fontId="36" fillId="16" borderId="10" xfId="21" applyNumberFormat="1" applyFont="1" applyFill="1" applyBorder="1" applyAlignment="1">
      <alignment horizontal="center" vertical="center" wrapText="1"/>
    </xf>
    <xf numFmtId="0" fontId="30" fillId="19" borderId="0" xfId="0" applyFont="1" applyFill="1" applyAlignment="1">
      <alignment vertical="center"/>
    </xf>
    <xf numFmtId="0" fontId="30" fillId="19" borderId="0" xfId="0" applyFont="1" applyFill="1"/>
    <xf numFmtId="0" fontId="32" fillId="18" borderId="0" xfId="0" applyFont="1" applyFill="1" applyAlignment="1">
      <alignment horizontal="center" vertical="center"/>
    </xf>
    <xf numFmtId="4" fontId="32" fillId="18" borderId="0" xfId="0" applyNumberFormat="1" applyFont="1" applyFill="1" applyAlignment="1">
      <alignment horizontal="center" vertical="center"/>
    </xf>
    <xf numFmtId="0" fontId="34" fillId="18" borderId="25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vertical="center" wrapText="1"/>
    </xf>
    <xf numFmtId="0" fontId="30" fillId="0" borderId="10" xfId="0" applyFont="1" applyBorder="1" applyAlignment="1">
      <alignment horizontal="center" vertical="center" wrapText="1"/>
    </xf>
    <xf numFmtId="0" fontId="33" fillId="18" borderId="10" xfId="0" applyFont="1" applyFill="1" applyBorder="1" applyAlignment="1">
      <alignment horizontal="center" vertical="center"/>
    </xf>
    <xf numFmtId="4" fontId="32" fillId="18" borderId="10" xfId="0" applyNumberFormat="1" applyFont="1" applyFill="1" applyBorder="1" applyAlignment="1">
      <alignment horizontal="center" vertical="center"/>
    </xf>
    <xf numFmtId="0" fontId="34" fillId="18" borderId="10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3" fillId="19" borderId="10" xfId="0" applyFont="1" applyFill="1" applyBorder="1" applyAlignment="1">
      <alignment horizontal="center" vertical="center"/>
    </xf>
    <xf numFmtId="0" fontId="32" fillId="19" borderId="10" xfId="0" applyFont="1" applyFill="1" applyBorder="1" applyAlignment="1">
      <alignment horizontal="center" vertical="center"/>
    </xf>
    <xf numFmtId="4" fontId="32" fillId="19" borderId="10" xfId="0" applyNumberFormat="1" applyFont="1" applyFill="1" applyBorder="1" applyAlignment="1">
      <alignment horizontal="right" vertical="center"/>
    </xf>
    <xf numFmtId="4" fontId="32" fillId="19" borderId="10" xfId="0" applyNumberFormat="1" applyFont="1" applyFill="1" applyBorder="1" applyAlignment="1">
      <alignment horizontal="center" vertical="center"/>
    </xf>
    <xf numFmtId="0" fontId="34" fillId="19" borderId="10" xfId="0" applyFont="1" applyFill="1" applyBorder="1" applyAlignment="1">
      <alignment horizontal="center" vertical="center" wrapText="1"/>
    </xf>
    <xf numFmtId="0" fontId="34" fillId="19" borderId="0" xfId="0" applyFont="1" applyFill="1" applyAlignment="1">
      <alignment vertical="center"/>
    </xf>
    <xf numFmtId="0" fontId="34" fillId="19" borderId="0" xfId="0" applyFont="1" applyFill="1"/>
    <xf numFmtId="0" fontId="30" fillId="16" borderId="10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4" fontId="31" fillId="0" borderId="0" xfId="0" applyNumberFormat="1" applyFont="1" applyAlignment="1">
      <alignment horizontal="right" vertical="center"/>
    </xf>
    <xf numFmtId="4" fontId="31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40" fontId="31" fillId="0" borderId="10" xfId="0" applyNumberFormat="1" applyFont="1" applyBorder="1" applyAlignment="1">
      <alignment horizontal="center" vertical="center"/>
    </xf>
    <xf numFmtId="40" fontId="31" fillId="0" borderId="28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right" vertical="center"/>
    </xf>
    <xf numFmtId="14" fontId="31" fillId="0" borderId="0" xfId="0" applyNumberFormat="1" applyFont="1" applyAlignment="1">
      <alignment horizontal="center" vertical="center"/>
    </xf>
    <xf numFmtId="40" fontId="31" fillId="0" borderId="12" xfId="0" applyNumberFormat="1" applyFont="1" applyBorder="1" applyAlignment="1">
      <alignment horizontal="center" vertical="center"/>
    </xf>
    <xf numFmtId="40" fontId="31" fillId="0" borderId="29" xfId="0" applyNumberFormat="1" applyFont="1" applyBorder="1" applyAlignment="1">
      <alignment horizontal="center" vertical="center"/>
    </xf>
    <xf numFmtId="0" fontId="32" fillId="18" borderId="27" xfId="0" applyFont="1" applyFill="1" applyBorder="1" applyAlignment="1">
      <alignment horizontal="center" vertical="center"/>
    </xf>
    <xf numFmtId="0" fontId="32" fillId="18" borderId="10" xfId="0" applyFont="1" applyFill="1" applyBorder="1" applyAlignment="1">
      <alignment horizontal="left" vertical="center"/>
    </xf>
    <xf numFmtId="40" fontId="32" fillId="18" borderId="10" xfId="0" applyNumberFormat="1" applyFont="1" applyFill="1" applyBorder="1" applyAlignment="1">
      <alignment horizontal="center" vertical="center"/>
    </xf>
    <xf numFmtId="40" fontId="32" fillId="18" borderId="12" xfId="0" applyNumberFormat="1" applyFont="1" applyFill="1" applyBorder="1" applyAlignment="1">
      <alignment horizontal="center" vertical="center"/>
    </xf>
    <xf numFmtId="0" fontId="34" fillId="18" borderId="10" xfId="0" applyFont="1" applyFill="1" applyBorder="1" applyAlignment="1">
      <alignment horizontal="left" vertical="center"/>
    </xf>
    <xf numFmtId="0" fontId="32" fillId="18" borderId="27" xfId="0" applyFont="1" applyFill="1" applyBorder="1" applyAlignment="1">
      <alignment horizontal="left" vertical="center"/>
    </xf>
    <xf numFmtId="4" fontId="32" fillId="18" borderId="10" xfId="0" applyNumberFormat="1" applyFont="1" applyFill="1" applyBorder="1" applyAlignment="1">
      <alignment horizontal="left" vertical="center"/>
    </xf>
    <xf numFmtId="40" fontId="32" fillId="18" borderId="10" xfId="0" applyNumberFormat="1" applyFont="1" applyFill="1" applyBorder="1" applyAlignment="1">
      <alignment horizontal="left" vertical="center"/>
    </xf>
    <xf numFmtId="40" fontId="32" fillId="18" borderId="12" xfId="0" applyNumberFormat="1" applyFont="1" applyFill="1" applyBorder="1" applyAlignment="1">
      <alignment horizontal="left" vertical="center"/>
    </xf>
    <xf numFmtId="4" fontId="34" fillId="18" borderId="10" xfId="0" applyNumberFormat="1" applyFont="1" applyFill="1" applyBorder="1" applyAlignment="1">
      <alignment horizontal="left" vertical="center"/>
    </xf>
    <xf numFmtId="0" fontId="34" fillId="18" borderId="12" xfId="0" applyFont="1" applyFill="1" applyBorder="1" applyAlignment="1">
      <alignment horizontal="left" vertical="center"/>
    </xf>
    <xf numFmtId="0" fontId="30" fillId="16" borderId="10" xfId="0" applyFont="1" applyFill="1" applyBorder="1" applyAlignment="1">
      <alignment horizontal="center" vertical="center"/>
    </xf>
    <xf numFmtId="3" fontId="30" fillId="0" borderId="10" xfId="0" applyNumberFormat="1" applyFont="1" applyBorder="1" applyAlignment="1">
      <alignment horizontal="center" vertical="center"/>
    </xf>
    <xf numFmtId="0" fontId="30" fillId="16" borderId="10" xfId="0" applyFont="1" applyFill="1" applyBorder="1" applyAlignment="1">
      <alignment horizontal="left" vertical="center" wrapText="1"/>
    </xf>
    <xf numFmtId="1" fontId="31" fillId="0" borderId="26" xfId="0" applyNumberFormat="1" applyFont="1" applyBorder="1" applyAlignment="1">
      <alignment horizontal="center" vertical="center"/>
    </xf>
    <xf numFmtId="0" fontId="31" fillId="16" borderId="11" xfId="0" applyFont="1" applyFill="1" applyBorder="1" applyAlignment="1">
      <alignment horizontal="center" vertical="center"/>
    </xf>
    <xf numFmtId="3" fontId="31" fillId="16" borderId="11" xfId="0" applyNumberFormat="1" applyFont="1" applyFill="1" applyBorder="1" applyAlignment="1">
      <alignment horizontal="center" vertical="center" wrapText="1"/>
    </xf>
    <xf numFmtId="14" fontId="31" fillId="16" borderId="15" xfId="22" applyNumberFormat="1" applyFont="1" applyFill="1" applyBorder="1" applyAlignment="1">
      <alignment horizontal="center" vertical="center" wrapText="1"/>
    </xf>
    <xf numFmtId="4" fontId="30" fillId="0" borderId="0" xfId="0" applyNumberFormat="1" applyFont="1"/>
    <xf numFmtId="0" fontId="30" fillId="16" borderId="10" xfId="22" applyFont="1" applyFill="1" applyBorder="1" applyAlignment="1">
      <alignment horizontal="left" vertical="top" wrapText="1"/>
    </xf>
    <xf numFmtId="3" fontId="31" fillId="16" borderId="10" xfId="22" applyNumberFormat="1" applyFont="1" applyFill="1" applyBorder="1" applyAlignment="1">
      <alignment horizontal="center" vertical="center" wrapText="1"/>
    </xf>
    <xf numFmtId="3" fontId="30" fillId="16" borderId="12" xfId="0" applyNumberFormat="1" applyFont="1" applyFill="1" applyBorder="1" applyAlignment="1">
      <alignment horizontal="center" vertical="center"/>
    </xf>
    <xf numFmtId="0" fontId="30" fillId="16" borderId="0" xfId="0" applyFont="1" applyFill="1"/>
    <xf numFmtId="0" fontId="30" fillId="0" borderId="27" xfId="0" applyFont="1" applyBorder="1" applyAlignment="1">
      <alignment horizontal="center" vertical="center"/>
    </xf>
    <xf numFmtId="0" fontId="30" fillId="16" borderId="10" xfId="20" applyFont="1" applyFill="1" applyBorder="1" applyAlignment="1">
      <alignment horizontal="left" vertical="center" wrapText="1"/>
    </xf>
    <xf numFmtId="0" fontId="30" fillId="16" borderId="12" xfId="20" applyFont="1" applyFill="1" applyBorder="1" applyAlignment="1">
      <alignment horizontal="center" vertical="center" wrapText="1"/>
    </xf>
    <xf numFmtId="0" fontId="30" fillId="16" borderId="10" xfId="1" applyFont="1" applyFill="1" applyBorder="1" applyAlignment="1">
      <alignment vertical="top" wrapText="1"/>
    </xf>
    <xf numFmtId="2" fontId="36" fillId="0" borderId="28" xfId="1" applyNumberFormat="1" applyFont="1" applyBorder="1" applyAlignment="1">
      <alignment horizontal="left" vertical="top" wrapText="1"/>
    </xf>
    <xf numFmtId="3" fontId="31" fillId="16" borderId="28" xfId="22" applyNumberFormat="1" applyFont="1" applyFill="1" applyBorder="1" applyAlignment="1">
      <alignment horizontal="center" vertical="center" wrapText="1"/>
    </xf>
    <xf numFmtId="3" fontId="30" fillId="0" borderId="29" xfId="0" applyNumberFormat="1" applyFont="1" applyBorder="1" applyAlignment="1">
      <alignment horizontal="center" vertical="center"/>
    </xf>
    <xf numFmtId="3" fontId="30" fillId="16" borderId="10" xfId="20" applyNumberFormat="1" applyFont="1" applyFill="1" applyBorder="1" applyAlignment="1">
      <alignment horizontal="center" vertical="center" wrapText="1"/>
    </xf>
    <xf numFmtId="0" fontId="30" fillId="16" borderId="10" xfId="2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vertical="center"/>
    </xf>
    <xf numFmtId="0" fontId="30" fillId="15" borderId="10" xfId="0" applyFont="1" applyFill="1" applyBorder="1" applyAlignment="1" applyProtection="1">
      <alignment horizontal="left" vertical="center" wrapText="1"/>
      <protection locked="0"/>
    </xf>
    <xf numFmtId="3" fontId="31" fillId="17" borderId="10" xfId="0" applyNumberFormat="1" applyFont="1" applyFill="1" applyBorder="1" applyAlignment="1">
      <alignment horizontal="center" vertical="center" wrapText="1"/>
    </xf>
    <xf numFmtId="4" fontId="30" fillId="0" borderId="0" xfId="0" applyNumberFormat="1" applyFont="1" applyAlignment="1">
      <alignment vertical="center"/>
    </xf>
    <xf numFmtId="0" fontId="30" fillId="16" borderId="10" xfId="0" applyFont="1" applyFill="1" applyBorder="1"/>
    <xf numFmtId="0" fontId="30" fillId="16" borderId="21" xfId="0" applyFont="1" applyFill="1" applyBorder="1" applyAlignment="1">
      <alignment horizontal="center" vertical="center"/>
    </xf>
    <xf numFmtId="0" fontId="30" fillId="0" borderId="10" xfId="0" applyFont="1" applyBorder="1" applyAlignment="1">
      <alignment vertical="top"/>
    </xf>
    <xf numFmtId="0" fontId="30" fillId="16" borderId="10" xfId="32" applyFont="1" applyFill="1" applyBorder="1" applyAlignment="1">
      <alignment vertical="center"/>
    </xf>
    <xf numFmtId="3" fontId="30" fillId="16" borderId="10" xfId="0" applyNumberFormat="1" applyFont="1" applyFill="1" applyBorder="1"/>
    <xf numFmtId="3" fontId="30" fillId="16" borderId="10" xfId="22" applyNumberFormat="1" applyFont="1" applyFill="1" applyBorder="1" applyAlignment="1">
      <alignment horizontal="right" vertical="center" wrapText="1"/>
    </xf>
    <xf numFmtId="3" fontId="30" fillId="16" borderId="10" xfId="20" applyNumberFormat="1" applyFont="1" applyFill="1" applyBorder="1" applyAlignment="1">
      <alignment horizontal="right" vertical="center" wrapText="1"/>
    </xf>
    <xf numFmtId="3" fontId="30" fillId="0" borderId="10" xfId="0" applyNumberFormat="1" applyFont="1" applyBorder="1" applyAlignment="1">
      <alignment horizontal="right" vertical="center"/>
    </xf>
    <xf numFmtId="3" fontId="30" fillId="16" borderId="10" xfId="0" applyNumberFormat="1" applyFont="1" applyFill="1" applyBorder="1" applyAlignment="1">
      <alignment horizontal="right" vertical="center"/>
    </xf>
    <xf numFmtId="3" fontId="36" fillId="0" borderId="10" xfId="0" applyNumberFormat="1" applyFont="1" applyBorder="1" applyAlignment="1">
      <alignment vertical="center"/>
    </xf>
    <xf numFmtId="3" fontId="30" fillId="0" borderId="10" xfId="0" applyNumberFormat="1" applyFont="1" applyBorder="1" applyAlignment="1">
      <alignment vertical="center"/>
    </xf>
    <xf numFmtId="3" fontId="30" fillId="0" borderId="28" xfId="22" applyNumberFormat="1" applyFont="1" applyBorder="1" applyAlignment="1">
      <alignment horizontal="right" vertical="center" wrapText="1"/>
    </xf>
    <xf numFmtId="3" fontId="30" fillId="16" borderId="10" xfId="1" applyNumberFormat="1" applyFont="1" applyFill="1" applyBorder="1" applyAlignment="1">
      <alignment horizontal="right" vertical="center"/>
    </xf>
    <xf numFmtId="0" fontId="38" fillId="0" borderId="10" xfId="0" applyFont="1" applyBorder="1" applyAlignment="1">
      <alignment vertical="center"/>
    </xf>
    <xf numFmtId="0" fontId="30" fillId="16" borderId="10" xfId="0" applyFont="1" applyFill="1" applyBorder="1" applyAlignment="1">
      <alignment vertical="center" wrapText="1"/>
    </xf>
    <xf numFmtId="3" fontId="31" fillId="16" borderId="10" xfId="0" applyNumberFormat="1" applyFont="1" applyFill="1" applyBorder="1" applyAlignment="1">
      <alignment horizontal="center" vertical="center"/>
    </xf>
    <xf numFmtId="0" fontId="32" fillId="20" borderId="17" xfId="0" applyFont="1" applyFill="1" applyBorder="1" applyAlignment="1">
      <alignment vertical="center" wrapText="1"/>
    </xf>
    <xf numFmtId="0" fontId="32" fillId="20" borderId="31" xfId="0" applyFont="1" applyFill="1" applyBorder="1" applyAlignment="1">
      <alignment vertical="center" wrapText="1"/>
    </xf>
    <xf numFmtId="0" fontId="30" fillId="0" borderId="12" xfId="0" applyFont="1" applyBorder="1" applyAlignment="1">
      <alignment horizontal="center" vertical="center"/>
    </xf>
    <xf numFmtId="49" fontId="31" fillId="20" borderId="27" xfId="0" applyNumberFormat="1" applyFont="1" applyFill="1" applyBorder="1" applyAlignment="1">
      <alignment horizontal="center" vertical="center"/>
    </xf>
    <xf numFmtId="0" fontId="32" fillId="20" borderId="10" xfId="0" applyFont="1" applyFill="1" applyBorder="1" applyAlignment="1">
      <alignment horizontal="left" vertical="center" wrapText="1"/>
    </xf>
    <xf numFmtId="0" fontId="31" fillId="20" borderId="10" xfId="0" applyFont="1" applyFill="1" applyBorder="1" applyAlignment="1">
      <alignment vertical="center"/>
    </xf>
    <xf numFmtId="0" fontId="30" fillId="20" borderId="12" xfId="0" applyFont="1" applyFill="1" applyBorder="1"/>
    <xf numFmtId="3" fontId="30" fillId="16" borderId="10" xfId="0" applyNumberFormat="1" applyFont="1" applyFill="1" applyBorder="1" applyAlignment="1">
      <alignment horizontal="center" vertical="center"/>
    </xf>
    <xf numFmtId="0" fontId="34" fillId="20" borderId="10" xfId="0" applyFont="1" applyFill="1" applyBorder="1"/>
    <xf numFmtId="0" fontId="32" fillId="20" borderId="10" xfId="0" applyFont="1" applyFill="1" applyBorder="1" applyAlignment="1">
      <alignment vertical="center" wrapText="1"/>
    </xf>
    <xf numFmtId="0" fontId="34" fillId="20" borderId="12" xfId="0" applyFont="1" applyFill="1" applyBorder="1"/>
    <xf numFmtId="0" fontId="30" fillId="0" borderId="12" xfId="0" applyFont="1" applyBorder="1"/>
    <xf numFmtId="49" fontId="34" fillId="20" borderId="27" xfId="0" applyNumberFormat="1" applyFont="1" applyFill="1" applyBorder="1" applyAlignment="1">
      <alignment vertical="center"/>
    </xf>
    <xf numFmtId="49" fontId="31" fillId="16" borderId="27" xfId="0" applyNumberFormat="1" applyFont="1" applyFill="1" applyBorder="1" applyAlignment="1">
      <alignment horizontal="center" vertical="center"/>
    </xf>
    <xf numFmtId="49" fontId="32" fillId="20" borderId="27" xfId="0" applyNumberFormat="1" applyFont="1" applyFill="1" applyBorder="1" applyAlignment="1">
      <alignment horizontal="center" vertical="center"/>
    </xf>
    <xf numFmtId="3" fontId="32" fillId="20" borderId="10" xfId="22" applyNumberFormat="1" applyFont="1" applyFill="1" applyBorder="1" applyAlignment="1">
      <alignment horizontal="center" vertical="center" wrapText="1"/>
    </xf>
    <xf numFmtId="0" fontId="30" fillId="0" borderId="10" xfId="0" applyFont="1" applyBorder="1"/>
    <xf numFmtId="0" fontId="32" fillId="20" borderId="10" xfId="0" applyFont="1" applyFill="1" applyBorder="1" applyAlignment="1">
      <alignment vertical="center"/>
    </xf>
    <xf numFmtId="1" fontId="30" fillId="0" borderId="23" xfId="0" applyNumberFormat="1" applyFont="1" applyBorder="1" applyAlignment="1">
      <alignment horizontal="center" vertical="center"/>
    </xf>
    <xf numFmtId="0" fontId="30" fillId="16" borderId="10" xfId="22" applyFont="1" applyFill="1" applyBorder="1" applyAlignment="1">
      <alignment horizontal="left" vertical="center" wrapText="1"/>
    </xf>
    <xf numFmtId="0" fontId="30" fillId="16" borderId="10" xfId="1" applyFont="1" applyFill="1" applyBorder="1" applyAlignment="1">
      <alignment vertical="center" wrapText="1"/>
    </xf>
    <xf numFmtId="49" fontId="36" fillId="0" borderId="27" xfId="0" applyNumberFormat="1" applyFont="1" applyBorder="1" applyAlignment="1">
      <alignment horizontal="center" vertical="center"/>
    </xf>
    <xf numFmtId="49" fontId="30" fillId="16" borderId="27" xfId="0" applyNumberFormat="1" applyFont="1" applyFill="1" applyBorder="1" applyAlignment="1">
      <alignment horizontal="center" vertical="center"/>
    </xf>
    <xf numFmtId="0" fontId="30" fillId="0" borderId="10" xfId="34" applyFont="1" applyBorder="1" applyAlignment="1">
      <alignment horizontal="left" vertical="center"/>
    </xf>
    <xf numFmtId="0" fontId="36" fillId="0" borderId="10" xfId="0" applyFont="1" applyBorder="1" applyAlignment="1">
      <alignment horizontal="center" vertical="center"/>
    </xf>
    <xf numFmtId="0" fontId="34" fillId="20" borderId="10" xfId="0" applyFont="1" applyFill="1" applyBorder="1" applyAlignment="1">
      <alignment vertical="center" wrapText="1"/>
    </xf>
    <xf numFmtId="0" fontId="31" fillId="23" borderId="10" xfId="0" applyFont="1" applyFill="1" applyBorder="1" applyAlignment="1">
      <alignment vertical="center" wrapText="1"/>
    </xf>
    <xf numFmtId="0" fontId="31" fillId="23" borderId="10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justify" vertical="center" wrapText="1"/>
    </xf>
    <xf numFmtId="0" fontId="30" fillId="16" borderId="10" xfId="3" applyFont="1" applyFill="1" applyBorder="1" applyAlignment="1">
      <alignment horizontal="justify" vertical="center" wrapText="1"/>
    </xf>
    <xf numFmtId="40" fontId="30" fillId="0" borderId="12" xfId="0" applyNumberFormat="1" applyFont="1" applyBorder="1" applyAlignment="1">
      <alignment horizontal="center" vertical="center"/>
    </xf>
    <xf numFmtId="40" fontId="30" fillId="0" borderId="10" xfId="0" applyNumberFormat="1" applyFont="1" applyBorder="1" applyAlignment="1">
      <alignment horizontal="center" vertical="center"/>
    </xf>
    <xf numFmtId="0" fontId="30" fillId="16" borderId="10" xfId="0" applyFont="1" applyFill="1" applyBorder="1" applyAlignment="1">
      <alignment horizontal="justify" vertical="center" wrapText="1"/>
    </xf>
    <xf numFmtId="164" fontId="30" fillId="0" borderId="10" xfId="0" applyNumberFormat="1" applyFont="1" applyBorder="1" applyAlignment="1">
      <alignment horizontal="right" vertical="center"/>
    </xf>
    <xf numFmtId="0" fontId="30" fillId="16" borderId="10" xfId="2" applyFont="1" applyFill="1" applyBorder="1" applyAlignment="1">
      <alignment horizontal="justify" vertical="center" wrapText="1"/>
    </xf>
    <xf numFmtId="0" fontId="30" fillId="0" borderId="28" xfId="0" applyFont="1" applyBorder="1" applyAlignment="1">
      <alignment horizontal="justify" vertical="center" wrapText="1"/>
    </xf>
    <xf numFmtId="3" fontId="30" fillId="0" borderId="10" xfId="0" applyNumberFormat="1" applyFont="1" applyBorder="1"/>
    <xf numFmtId="3" fontId="30" fillId="17" borderId="10" xfId="0" applyNumberFormat="1" applyFont="1" applyFill="1" applyBorder="1" applyAlignment="1">
      <alignment horizontal="center" vertical="center" wrapText="1"/>
    </xf>
    <xf numFmtId="3" fontId="36" fillId="0" borderId="10" xfId="21" applyNumberFormat="1" applyFont="1" applyBorder="1" applyAlignment="1">
      <alignment vertical="center" wrapText="1"/>
    </xf>
    <xf numFmtId="3" fontId="36" fillId="0" borderId="10" xfId="21" applyNumberFormat="1" applyFont="1" applyBorder="1" applyAlignment="1">
      <alignment horizontal="center" vertical="center" wrapText="1"/>
    </xf>
    <xf numFmtId="0" fontId="41" fillId="18" borderId="13" xfId="0" applyFont="1" applyFill="1" applyBorder="1" applyAlignment="1">
      <alignment horizontal="center" vertical="center"/>
    </xf>
    <xf numFmtId="1" fontId="25" fillId="0" borderId="0" xfId="0" applyNumberFormat="1" applyFont="1" applyAlignment="1">
      <alignment horizontal="left" vertical="center"/>
    </xf>
    <xf numFmtId="0" fontId="32" fillId="18" borderId="24" xfId="0" applyFont="1" applyFill="1" applyBorder="1" applyAlignment="1">
      <alignment vertical="center" wrapText="1"/>
    </xf>
    <xf numFmtId="0" fontId="32" fillId="18" borderId="16" xfId="0" applyFont="1" applyFill="1" applyBorder="1" applyAlignment="1">
      <alignment vertical="center" wrapText="1"/>
    </xf>
    <xf numFmtId="0" fontId="32" fillId="18" borderId="10" xfId="0" applyFont="1" applyFill="1" applyBorder="1" applyAlignment="1">
      <alignment vertical="center" wrapText="1"/>
    </xf>
    <xf numFmtId="165" fontId="30" fillId="0" borderId="10" xfId="0" applyNumberFormat="1" applyFont="1" applyBorder="1" applyAlignment="1">
      <alignment horizontal="right" vertical="center" wrapText="1"/>
    </xf>
    <xf numFmtId="165" fontId="30" fillId="0" borderId="10" xfId="0" applyNumberFormat="1" applyFont="1" applyBorder="1" applyAlignment="1">
      <alignment vertical="center" wrapText="1"/>
    </xf>
    <xf numFmtId="164" fontId="30" fillId="16" borderId="10" xfId="22" applyNumberFormat="1" applyFont="1" applyFill="1" applyBorder="1" applyAlignment="1">
      <alignment horizontal="right" vertical="center" wrapText="1"/>
    </xf>
    <xf numFmtId="164" fontId="25" fillId="0" borderId="0" xfId="0" applyNumberFormat="1" applyFont="1" applyAlignment="1">
      <alignment horizontal="left" vertical="center"/>
    </xf>
    <xf numFmtId="164" fontId="31" fillId="16" borderId="11" xfId="0" applyNumberFormat="1" applyFont="1" applyFill="1" applyBorder="1" applyAlignment="1">
      <alignment horizontal="center" vertical="center" wrapText="1"/>
    </xf>
    <xf numFmtId="164" fontId="34" fillId="20" borderId="17" xfId="0" applyNumberFormat="1" applyFont="1" applyFill="1" applyBorder="1" applyAlignment="1">
      <alignment vertical="center" wrapText="1"/>
    </xf>
    <xf numFmtId="164" fontId="30" fillId="20" borderId="10" xfId="0" applyNumberFormat="1" applyFont="1" applyFill="1" applyBorder="1" applyAlignment="1">
      <alignment vertical="center"/>
    </xf>
    <xf numFmtId="164" fontId="34" fillId="20" borderId="10" xfId="0" applyNumberFormat="1" applyFont="1" applyFill="1" applyBorder="1" applyAlignment="1">
      <alignment vertical="center" wrapText="1"/>
    </xf>
    <xf numFmtId="164" fontId="34" fillId="20" borderId="10" xfId="0" applyNumberFormat="1" applyFont="1" applyFill="1" applyBorder="1" applyAlignment="1">
      <alignment horizontal="center" vertical="center"/>
    </xf>
    <xf numFmtId="164" fontId="34" fillId="20" borderId="10" xfId="0" applyNumberFormat="1" applyFont="1" applyFill="1" applyBorder="1" applyAlignment="1">
      <alignment vertical="center"/>
    </xf>
    <xf numFmtId="164" fontId="28" fillId="0" borderId="0" xfId="0" applyNumberFormat="1" applyFont="1"/>
    <xf numFmtId="164" fontId="30" fillId="17" borderId="10" xfId="0" applyNumberFormat="1" applyFont="1" applyFill="1" applyBorder="1" applyAlignment="1">
      <alignment horizontal="right" vertical="center" wrapText="1"/>
    </xf>
    <xf numFmtId="164" fontId="30" fillId="16" borderId="10" xfId="0" applyNumberFormat="1" applyFont="1" applyFill="1" applyBorder="1" applyAlignment="1">
      <alignment horizontal="right" vertical="center"/>
    </xf>
    <xf numFmtId="0" fontId="30" fillId="25" borderId="10" xfId="20" applyFont="1" applyFill="1" applyBorder="1" applyAlignment="1">
      <alignment horizontal="left" vertical="center" wrapText="1"/>
    </xf>
    <xf numFmtId="0" fontId="30" fillId="25" borderId="10" xfId="1" applyFont="1" applyFill="1" applyBorder="1" applyAlignment="1">
      <alignment vertical="top" wrapText="1"/>
    </xf>
    <xf numFmtId="0" fontId="32" fillId="18" borderId="30" xfId="0" applyFont="1" applyFill="1" applyBorder="1" applyAlignment="1">
      <alignment vertical="center"/>
    </xf>
    <xf numFmtId="0" fontId="30" fillId="18" borderId="27" xfId="0" applyFont="1" applyFill="1" applyBorder="1" applyAlignment="1">
      <alignment horizontal="center" vertical="center"/>
    </xf>
    <xf numFmtId="3" fontId="30" fillId="16" borderId="10" xfId="0" applyNumberFormat="1" applyFont="1" applyFill="1" applyBorder="1" applyAlignment="1">
      <alignment vertical="center"/>
    </xf>
    <xf numFmtId="3" fontId="36" fillId="16" borderId="10" xfId="0" applyNumberFormat="1" applyFont="1" applyFill="1" applyBorder="1" applyAlignment="1">
      <alignment vertical="center"/>
    </xf>
    <xf numFmtId="3" fontId="30" fillId="0" borderId="0" xfId="0" applyNumberFormat="1" applyFont="1"/>
    <xf numFmtId="3" fontId="30" fillId="18" borderId="10" xfId="0" applyNumberFormat="1" applyFont="1" applyFill="1" applyBorder="1"/>
    <xf numFmtId="40" fontId="30" fillId="18" borderId="10" xfId="0" applyNumberFormat="1" applyFont="1" applyFill="1" applyBorder="1" applyAlignment="1">
      <alignment horizontal="center" vertical="center"/>
    </xf>
    <xf numFmtId="40" fontId="30" fillId="18" borderId="19" xfId="0" applyNumberFormat="1" applyFont="1" applyFill="1" applyBorder="1" applyAlignment="1">
      <alignment horizontal="center" vertical="center"/>
    </xf>
    <xf numFmtId="0" fontId="30" fillId="0" borderId="19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19" xfId="34" applyFont="1" applyBorder="1" applyAlignment="1">
      <alignment horizontal="left" vertical="center" wrapText="1"/>
    </xf>
    <xf numFmtId="0" fontId="45" fillId="0" borderId="10" xfId="0" applyFont="1" applyBorder="1" applyAlignment="1">
      <alignment vertical="center" wrapText="1"/>
    </xf>
    <xf numFmtId="0" fontId="36" fillId="0" borderId="10" xfId="0" applyFont="1" applyBorder="1" applyAlignment="1">
      <alignment vertical="center" wrapText="1"/>
    </xf>
    <xf numFmtId="1" fontId="25" fillId="0" borderId="0" xfId="0" applyNumberFormat="1" applyFont="1" applyAlignment="1">
      <alignment horizontal="center" vertical="center"/>
    </xf>
    <xf numFmtId="4" fontId="34" fillId="18" borderId="0" xfId="0" applyNumberFormat="1" applyFont="1" applyFill="1" applyAlignment="1">
      <alignment horizontal="center" vertical="center"/>
    </xf>
    <xf numFmtId="4" fontId="34" fillId="18" borderId="10" xfId="0" applyNumberFormat="1" applyFont="1" applyFill="1" applyBorder="1" applyAlignment="1">
      <alignment horizontal="center" vertical="center"/>
    </xf>
    <xf numFmtId="3" fontId="30" fillId="0" borderId="10" xfId="21" applyNumberFormat="1" applyFont="1" applyBorder="1" applyAlignment="1">
      <alignment horizontal="center" vertical="center" wrapText="1"/>
    </xf>
    <xf numFmtId="3" fontId="30" fillId="0" borderId="10" xfId="0" applyNumberFormat="1" applyFont="1" applyBorder="1" applyAlignment="1">
      <alignment horizontal="center" vertical="center" wrapText="1"/>
    </xf>
    <xf numFmtId="3" fontId="36" fillId="0" borderId="10" xfId="0" applyNumberFormat="1" applyFont="1" applyBorder="1"/>
    <xf numFmtId="0" fontId="31" fillId="16" borderId="19" xfId="0" applyFont="1" applyFill="1" applyBorder="1" applyAlignment="1">
      <alignment horizontal="center" vertical="center"/>
    </xf>
    <xf numFmtId="0" fontId="31" fillId="16" borderId="17" xfId="0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center" vertical="center"/>
    </xf>
    <xf numFmtId="1" fontId="25" fillId="0" borderId="0" xfId="0" applyNumberFormat="1" applyFont="1" applyAlignment="1">
      <alignment horizontal="left" vertical="center"/>
    </xf>
    <xf numFmtId="0" fontId="25" fillId="0" borderId="0" xfId="0" applyFont="1"/>
    <xf numFmtId="0" fontId="37" fillId="0" borderId="0" xfId="0" applyFont="1" applyAlignment="1">
      <alignment horizontal="left"/>
    </xf>
    <xf numFmtId="0" fontId="43" fillId="20" borderId="0" xfId="0" applyFont="1" applyFill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44" fillId="16" borderId="10" xfId="35" applyFont="1" applyFill="1" applyBorder="1" applyAlignment="1">
      <alignment horizontal="left" vertical="center"/>
    </xf>
    <xf numFmtId="0" fontId="44" fillId="0" borderId="19" xfId="35" applyFont="1" applyBorder="1" applyAlignment="1">
      <alignment horizontal="left"/>
    </xf>
    <xf numFmtId="0" fontId="44" fillId="0" borderId="17" xfId="35" applyFont="1" applyBorder="1" applyAlignment="1">
      <alignment horizontal="left"/>
    </xf>
    <xf numFmtId="0" fontId="44" fillId="0" borderId="21" xfId="35" applyFont="1" applyBorder="1" applyAlignment="1">
      <alignment horizontal="left"/>
    </xf>
    <xf numFmtId="0" fontId="44" fillId="0" borderId="19" xfId="35" applyFont="1" applyBorder="1" applyAlignment="1">
      <alignment horizontal="left" vertical="center"/>
    </xf>
    <xf numFmtId="0" fontId="44" fillId="0" borderId="17" xfId="35" applyFont="1" applyBorder="1" applyAlignment="1">
      <alignment horizontal="left" vertical="center"/>
    </xf>
    <xf numFmtId="0" fontId="44" fillId="0" borderId="21" xfId="35" applyFont="1" applyBorder="1" applyAlignment="1">
      <alignment horizontal="left" vertical="center"/>
    </xf>
    <xf numFmtId="0" fontId="44" fillId="16" borderId="19" xfId="35" applyFont="1" applyFill="1" applyBorder="1" applyAlignment="1">
      <alignment horizontal="left" vertical="center"/>
    </xf>
    <xf numFmtId="0" fontId="44" fillId="16" borderId="17" xfId="35" applyFont="1" applyFill="1" applyBorder="1" applyAlignment="1">
      <alignment horizontal="left" vertical="center"/>
    </xf>
    <xf numFmtId="0" fontId="44" fillId="16" borderId="21" xfId="35" applyFont="1" applyFill="1" applyBorder="1" applyAlignment="1">
      <alignment horizontal="left" vertical="center"/>
    </xf>
    <xf numFmtId="0" fontId="44" fillId="16" borderId="19" xfId="35" applyFont="1" applyFill="1" applyBorder="1" applyAlignment="1">
      <alignment horizontal="left" vertical="center" wrapText="1"/>
    </xf>
    <xf numFmtId="0" fontId="44" fillId="16" borderId="17" xfId="35" applyFont="1" applyFill="1" applyBorder="1" applyAlignment="1">
      <alignment horizontal="left" vertical="center" wrapText="1"/>
    </xf>
    <xf numFmtId="0" fontId="44" fillId="16" borderId="21" xfId="35" applyFont="1" applyFill="1" applyBorder="1" applyAlignment="1">
      <alignment horizontal="left" vertical="center" wrapText="1"/>
    </xf>
    <xf numFmtId="0" fontId="44" fillId="0" borderId="19" xfId="35" applyFont="1" applyBorder="1" applyAlignment="1">
      <alignment horizontal="left" vertical="center" wrapText="1"/>
    </xf>
    <xf numFmtId="0" fontId="44" fillId="0" borderId="17" xfId="35" applyFont="1" applyBorder="1" applyAlignment="1">
      <alignment horizontal="left" vertical="center" wrapText="1"/>
    </xf>
    <xf numFmtId="0" fontId="44" fillId="0" borderId="21" xfId="35" applyFont="1" applyBorder="1" applyAlignment="1">
      <alignment horizontal="left" vertical="center" wrapText="1"/>
    </xf>
    <xf numFmtId="0" fontId="32" fillId="22" borderId="18" xfId="0" applyFont="1" applyFill="1" applyBorder="1" applyAlignment="1">
      <alignment horizontal="center" vertical="center"/>
    </xf>
    <xf numFmtId="0" fontId="32" fillId="22" borderId="14" xfId="0" applyFont="1" applyFill="1" applyBorder="1" applyAlignment="1">
      <alignment horizontal="center" vertical="center"/>
    </xf>
    <xf numFmtId="0" fontId="32" fillId="22" borderId="22" xfId="0" applyFont="1" applyFill="1" applyBorder="1" applyAlignment="1">
      <alignment horizontal="center" vertical="center"/>
    </xf>
    <xf numFmtId="0" fontId="32" fillId="20" borderId="19" xfId="0" applyFont="1" applyFill="1" applyBorder="1" applyAlignment="1">
      <alignment horizontal="center" vertical="center" wrapText="1"/>
    </xf>
    <xf numFmtId="0" fontId="32" fillId="20" borderId="17" xfId="0" applyFont="1" applyFill="1" applyBorder="1" applyAlignment="1">
      <alignment horizontal="center" vertical="center" wrapText="1"/>
    </xf>
    <xf numFmtId="0" fontId="32" fillId="20" borderId="21" xfId="0" applyFont="1" applyFill="1" applyBorder="1" applyAlignment="1">
      <alignment horizontal="center" vertical="center" wrapText="1"/>
    </xf>
    <xf numFmtId="0" fontId="32" fillId="20" borderId="0" xfId="0" applyFont="1" applyFill="1" applyAlignment="1">
      <alignment horizontal="center" vertical="center"/>
    </xf>
    <xf numFmtId="0" fontId="32" fillId="18" borderId="16" xfId="0" applyFont="1" applyFill="1" applyBorder="1" applyAlignment="1">
      <alignment horizontal="left" vertical="center" wrapText="1"/>
    </xf>
    <xf numFmtId="0" fontId="32" fillId="18" borderId="20" xfId="0" applyFont="1" applyFill="1" applyBorder="1" applyAlignment="1">
      <alignment horizontal="left" vertical="center" wrapText="1"/>
    </xf>
    <xf numFmtId="0" fontId="32" fillId="18" borderId="23" xfId="0" applyFont="1" applyFill="1" applyBorder="1" applyAlignment="1">
      <alignment horizontal="left" vertical="center" wrapText="1"/>
    </xf>
    <xf numFmtId="0" fontId="32" fillId="18" borderId="19" xfId="0" applyFont="1" applyFill="1" applyBorder="1" applyAlignment="1">
      <alignment horizontal="left" vertical="center" wrapText="1"/>
    </xf>
    <xf numFmtId="0" fontId="32" fillId="18" borderId="17" xfId="0" applyFont="1" applyFill="1" applyBorder="1" applyAlignment="1">
      <alignment horizontal="left" vertical="center" wrapText="1"/>
    </xf>
    <xf numFmtId="0" fontId="32" fillId="18" borderId="21" xfId="0" applyFont="1" applyFill="1" applyBorder="1" applyAlignment="1">
      <alignment horizontal="left" vertical="center" wrapText="1"/>
    </xf>
    <xf numFmtId="0" fontId="32" fillId="24" borderId="19" xfId="0" applyFont="1" applyFill="1" applyBorder="1" applyAlignment="1">
      <alignment horizontal="center" vertical="center"/>
    </xf>
    <xf numFmtId="0" fontId="32" fillId="24" borderId="17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0" fontId="32" fillId="24" borderId="18" xfId="0" applyFont="1" applyFill="1" applyBorder="1" applyAlignment="1">
      <alignment horizontal="center" vertical="center"/>
    </xf>
    <xf numFmtId="0" fontId="32" fillId="24" borderId="14" xfId="0" applyFont="1" applyFill="1" applyBorder="1" applyAlignment="1">
      <alignment horizontal="center" vertical="center"/>
    </xf>
    <xf numFmtId="0" fontId="32" fillId="24" borderId="22" xfId="0" applyFont="1" applyFill="1" applyBorder="1" applyAlignment="1">
      <alignment horizontal="center" vertical="center"/>
    </xf>
    <xf numFmtId="0" fontId="32" fillId="18" borderId="17" xfId="0" applyFont="1" applyFill="1" applyBorder="1" applyAlignment="1">
      <alignment horizontal="left" vertical="center"/>
    </xf>
    <xf numFmtId="0" fontId="32" fillId="18" borderId="31" xfId="0" applyFont="1" applyFill="1" applyBorder="1" applyAlignment="1">
      <alignment horizontal="left" vertical="center"/>
    </xf>
    <xf numFmtId="0" fontId="32" fillId="18" borderId="31" xfId="0" applyFont="1" applyFill="1" applyBorder="1" applyAlignment="1">
      <alignment horizontal="left" vertical="center" wrapText="1"/>
    </xf>
    <xf numFmtId="0" fontId="32" fillId="19" borderId="26" xfId="0" applyFont="1" applyFill="1" applyBorder="1" applyAlignment="1">
      <alignment horizontal="center" vertical="center"/>
    </xf>
    <xf numFmtId="0" fontId="32" fillId="19" borderId="11" xfId="0" applyFont="1" applyFill="1" applyBorder="1" applyAlignment="1">
      <alignment horizontal="center" vertical="center"/>
    </xf>
    <xf numFmtId="0" fontId="32" fillId="19" borderId="15" xfId="0" applyFont="1" applyFill="1" applyBorder="1" applyAlignment="1">
      <alignment horizontal="center" vertical="center"/>
    </xf>
    <xf numFmtId="1" fontId="25" fillId="0" borderId="20" xfId="0" applyNumberFormat="1" applyFont="1" applyBorder="1" applyAlignment="1">
      <alignment horizontal="left" vertical="center"/>
    </xf>
    <xf numFmtId="0" fontId="32" fillId="18" borderId="30" xfId="0" applyFont="1" applyFill="1" applyBorder="1" applyAlignment="1">
      <alignment horizontal="center" vertical="top"/>
    </xf>
    <xf numFmtId="0" fontId="32" fillId="18" borderId="17" xfId="0" applyFont="1" applyFill="1" applyBorder="1" applyAlignment="1">
      <alignment horizontal="center" vertical="top"/>
    </xf>
    <xf numFmtId="0" fontId="32" fillId="18" borderId="31" xfId="0" applyFont="1" applyFill="1" applyBorder="1" applyAlignment="1">
      <alignment horizontal="center" vertical="top"/>
    </xf>
    <xf numFmtId="0" fontId="32" fillId="22" borderId="19" xfId="0" applyFont="1" applyFill="1" applyBorder="1" applyAlignment="1">
      <alignment horizontal="center" vertical="center"/>
    </xf>
    <xf numFmtId="0" fontId="32" fillId="22" borderId="17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0" fontId="32" fillId="22" borderId="10" xfId="0" applyFont="1" applyFill="1" applyBorder="1" applyAlignment="1">
      <alignment horizontal="center" vertical="center" wrapText="1"/>
    </xf>
    <xf numFmtId="0" fontId="32" fillId="22" borderId="19" xfId="0" applyFont="1" applyFill="1" applyBorder="1" applyAlignment="1">
      <alignment horizontal="center" vertical="center" wrapText="1"/>
    </xf>
    <xf numFmtId="0" fontId="32" fillId="22" borderId="17" xfId="0" applyFont="1" applyFill="1" applyBorder="1" applyAlignment="1">
      <alignment horizontal="center" vertical="center" wrapText="1"/>
    </xf>
    <xf numFmtId="0" fontId="32" fillId="22" borderId="21" xfId="0" applyFont="1" applyFill="1" applyBorder="1" applyAlignment="1">
      <alignment horizontal="center" vertical="center" wrapText="1"/>
    </xf>
    <xf numFmtId="0" fontId="32" fillId="21" borderId="19" xfId="0" applyFont="1" applyFill="1" applyBorder="1" applyAlignment="1">
      <alignment horizontal="center" vertical="center" wrapText="1"/>
    </xf>
    <xf numFmtId="0" fontId="32" fillId="21" borderId="17" xfId="0" applyFont="1" applyFill="1" applyBorder="1" applyAlignment="1">
      <alignment horizontal="center" vertical="center" wrapText="1"/>
    </xf>
    <xf numFmtId="0" fontId="32" fillId="21" borderId="21" xfId="0" applyFont="1" applyFill="1" applyBorder="1" applyAlignment="1">
      <alignment horizontal="center" vertical="center" wrapText="1"/>
    </xf>
    <xf numFmtId="0" fontId="32" fillId="18" borderId="30" xfId="0" applyFont="1" applyFill="1" applyBorder="1" applyAlignment="1">
      <alignment horizontal="center" vertical="center"/>
    </xf>
    <xf numFmtId="0" fontId="32" fillId="18" borderId="17" xfId="0" applyFont="1" applyFill="1" applyBorder="1" applyAlignment="1">
      <alignment horizontal="center" vertical="center"/>
    </xf>
    <xf numFmtId="0" fontId="32" fillId="18" borderId="31" xfId="0" applyFont="1" applyFill="1" applyBorder="1" applyAlignment="1">
      <alignment horizontal="center" vertical="center"/>
    </xf>
    <xf numFmtId="0" fontId="32" fillId="18" borderId="27" xfId="0" applyFont="1" applyFill="1" applyBorder="1" applyAlignment="1">
      <alignment horizontal="center" vertical="top" wrapText="1"/>
    </xf>
    <xf numFmtId="0" fontId="32" fillId="18" borderId="10" xfId="0" applyFont="1" applyFill="1" applyBorder="1" applyAlignment="1">
      <alignment horizontal="center" vertical="top"/>
    </xf>
    <xf numFmtId="0" fontId="32" fillId="18" borderId="12" xfId="0" applyFont="1" applyFill="1" applyBorder="1" applyAlignment="1">
      <alignment horizontal="center" vertical="top"/>
    </xf>
    <xf numFmtId="0" fontId="32" fillId="18" borderId="27" xfId="0" applyFont="1" applyFill="1" applyBorder="1" applyAlignment="1">
      <alignment horizontal="center" vertical="top"/>
    </xf>
    <xf numFmtId="1" fontId="25" fillId="0" borderId="39" xfId="0" applyNumberFormat="1" applyFont="1" applyBorder="1" applyAlignment="1">
      <alignment horizontal="left" vertical="center"/>
    </xf>
    <xf numFmtId="0" fontId="31" fillId="26" borderId="19" xfId="34" applyFont="1" applyFill="1" applyBorder="1" applyAlignment="1">
      <alignment horizontal="left" vertical="center" wrapText="1"/>
    </xf>
    <xf numFmtId="0" fontId="31" fillId="26" borderId="17" xfId="34" applyFont="1" applyFill="1" applyBorder="1" applyAlignment="1">
      <alignment horizontal="left" vertical="center" wrapText="1"/>
    </xf>
    <xf numFmtId="0" fontId="31" fillId="26" borderId="21" xfId="34" applyFont="1" applyFill="1" applyBorder="1" applyAlignment="1">
      <alignment horizontal="left" vertical="center" wrapText="1"/>
    </xf>
    <xf numFmtId="0" fontId="31" fillId="26" borderId="19" xfId="0" applyFont="1" applyFill="1" applyBorder="1" applyAlignment="1">
      <alignment horizontal="left" vertical="center" wrapText="1"/>
    </xf>
    <xf numFmtId="0" fontId="31" fillId="26" borderId="17" xfId="0" applyFont="1" applyFill="1" applyBorder="1" applyAlignment="1">
      <alignment horizontal="left" vertical="center"/>
    </xf>
    <xf numFmtId="0" fontId="31" fillId="26" borderId="21" xfId="0" applyFont="1" applyFill="1" applyBorder="1" applyAlignment="1">
      <alignment horizontal="left" vertical="center"/>
    </xf>
    <xf numFmtId="0" fontId="31" fillId="26" borderId="19" xfId="0" applyFont="1" applyFill="1" applyBorder="1" applyAlignment="1" applyProtection="1">
      <alignment horizontal="left" vertical="center" wrapText="1"/>
      <protection locked="0"/>
    </xf>
    <xf numFmtId="0" fontId="31" fillId="26" borderId="17" xfId="0" applyFont="1" applyFill="1" applyBorder="1" applyAlignment="1" applyProtection="1">
      <alignment horizontal="left" vertical="center" wrapText="1"/>
      <protection locked="0"/>
    </xf>
    <xf numFmtId="0" fontId="31" fillId="26" borderId="21" xfId="0" applyFont="1" applyFill="1" applyBorder="1" applyAlignment="1" applyProtection="1">
      <alignment horizontal="left" vertical="center" wrapText="1"/>
      <protection locked="0"/>
    </xf>
    <xf numFmtId="0" fontId="32" fillId="19" borderId="19" xfId="0" applyFont="1" applyFill="1" applyBorder="1" applyAlignment="1">
      <alignment horizontal="center" vertical="center"/>
    </xf>
    <xf numFmtId="0" fontId="32" fillId="19" borderId="17" xfId="0" applyFont="1" applyFill="1" applyBorder="1" applyAlignment="1">
      <alignment horizontal="center" vertical="center"/>
    </xf>
    <xf numFmtId="0" fontId="32" fillId="19" borderId="21" xfId="0" applyFont="1" applyFill="1" applyBorder="1" applyAlignment="1">
      <alignment horizontal="center" vertical="center"/>
    </xf>
    <xf numFmtId="0" fontId="32" fillId="19" borderId="10" xfId="0" applyFont="1" applyFill="1" applyBorder="1" applyAlignment="1">
      <alignment horizontal="center" vertical="center"/>
    </xf>
    <xf numFmtId="0" fontId="31" fillId="16" borderId="18" xfId="0" applyFont="1" applyFill="1" applyBorder="1" applyAlignment="1">
      <alignment horizontal="center" vertical="center"/>
    </xf>
    <xf numFmtId="0" fontId="31" fillId="16" borderId="14" xfId="0" applyFont="1" applyFill="1" applyBorder="1" applyAlignment="1">
      <alignment horizontal="center" vertical="center"/>
    </xf>
    <xf numFmtId="0" fontId="31" fillId="16" borderId="32" xfId="0" applyFont="1" applyFill="1" applyBorder="1" applyAlignment="1">
      <alignment horizontal="center" vertical="center"/>
    </xf>
    <xf numFmtId="0" fontId="31" fillId="16" borderId="24" xfId="0" applyFont="1" applyFill="1" applyBorder="1" applyAlignment="1">
      <alignment horizontal="center" vertical="center"/>
    </xf>
    <xf numFmtId="0" fontId="31" fillId="16" borderId="0" xfId="0" applyFont="1" applyFill="1" applyAlignment="1">
      <alignment horizontal="center" vertical="center"/>
    </xf>
    <xf numFmtId="0" fontId="31" fillId="16" borderId="33" xfId="0" applyFont="1" applyFill="1" applyBorder="1" applyAlignment="1">
      <alignment horizontal="center" vertical="center"/>
    </xf>
    <xf numFmtId="0" fontId="31" fillId="16" borderId="16" xfId="0" applyFont="1" applyFill="1" applyBorder="1" applyAlignment="1">
      <alignment horizontal="center" vertical="center"/>
    </xf>
    <xf numFmtId="0" fontId="31" fillId="16" borderId="20" xfId="0" applyFont="1" applyFill="1" applyBorder="1" applyAlignment="1">
      <alignment horizontal="center" vertical="center"/>
    </xf>
    <xf numFmtId="0" fontId="31" fillId="16" borderId="34" xfId="0" applyFont="1" applyFill="1" applyBorder="1" applyAlignment="1">
      <alignment horizontal="center" vertical="center"/>
    </xf>
    <xf numFmtId="0" fontId="32" fillId="19" borderId="30" xfId="0" applyFont="1" applyFill="1" applyBorder="1" applyAlignment="1">
      <alignment horizontal="center" vertical="center" wrapText="1"/>
    </xf>
    <xf numFmtId="0" fontId="32" fillId="19" borderId="17" xfId="0" applyFont="1" applyFill="1" applyBorder="1" applyAlignment="1">
      <alignment horizontal="center" vertical="center" wrapText="1"/>
    </xf>
    <xf numFmtId="0" fontId="32" fillId="19" borderId="31" xfId="0" applyFont="1" applyFill="1" applyBorder="1" applyAlignment="1">
      <alignment horizontal="center" vertical="center" wrapText="1"/>
    </xf>
    <xf numFmtId="49" fontId="31" fillId="16" borderId="27" xfId="0" applyNumberFormat="1" applyFont="1" applyFill="1" applyBorder="1" applyAlignment="1">
      <alignment horizontal="center" vertical="center"/>
    </xf>
    <xf numFmtId="49" fontId="30" fillId="16" borderId="27" xfId="0" applyNumberFormat="1" applyFont="1" applyFill="1" applyBorder="1" applyAlignment="1">
      <alignment horizontal="center" vertical="center"/>
    </xf>
    <xf numFmtId="1" fontId="31" fillId="16" borderId="36" xfId="0" applyNumberFormat="1" applyFont="1" applyFill="1" applyBorder="1" applyAlignment="1">
      <alignment horizontal="center" vertical="center" wrapText="1"/>
    </xf>
    <xf numFmtId="1" fontId="31" fillId="16" borderId="37" xfId="0" applyNumberFormat="1" applyFont="1" applyFill="1" applyBorder="1" applyAlignment="1">
      <alignment horizontal="center" vertical="center" wrapText="1"/>
    </xf>
    <xf numFmtId="1" fontId="31" fillId="16" borderId="38" xfId="0" applyNumberFormat="1" applyFont="1" applyFill="1" applyBorder="1" applyAlignment="1">
      <alignment horizontal="center" vertical="center" wrapText="1"/>
    </xf>
    <xf numFmtId="3" fontId="30" fillId="0" borderId="19" xfId="0" applyNumberFormat="1" applyFont="1" applyBorder="1" applyAlignment="1">
      <alignment horizontal="center" vertical="center"/>
    </xf>
    <xf numFmtId="3" fontId="30" fillId="0" borderId="17" xfId="0" applyNumberFormat="1" applyFont="1" applyBorder="1" applyAlignment="1">
      <alignment horizontal="center" vertical="center"/>
    </xf>
    <xf numFmtId="3" fontId="30" fillId="0" borderId="31" xfId="0" applyNumberFormat="1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2" fillId="20" borderId="30" xfId="0" applyFont="1" applyFill="1" applyBorder="1" applyAlignment="1">
      <alignment horizontal="center" vertical="center" wrapText="1"/>
    </xf>
    <xf numFmtId="0" fontId="32" fillId="19" borderId="35" xfId="0" applyFont="1" applyFill="1" applyBorder="1" applyAlignment="1">
      <alignment horizontal="center" vertical="center" wrapText="1"/>
    </xf>
    <xf numFmtId="0" fontId="32" fillId="19" borderId="20" xfId="0" applyFont="1" applyFill="1" applyBorder="1" applyAlignment="1">
      <alignment horizontal="center" vertical="center"/>
    </xf>
    <xf numFmtId="0" fontId="32" fillId="19" borderId="34" xfId="0" applyFont="1" applyFill="1" applyBorder="1" applyAlignment="1">
      <alignment horizontal="center" vertical="center"/>
    </xf>
    <xf numFmtId="49" fontId="36" fillId="0" borderId="27" xfId="0" applyNumberFormat="1" applyFont="1" applyBorder="1" applyAlignment="1">
      <alignment horizontal="center" vertical="center"/>
    </xf>
    <xf numFmtId="0" fontId="32" fillId="19" borderId="10" xfId="0" applyFont="1" applyFill="1" applyBorder="1" applyAlignment="1">
      <alignment horizontal="center" vertical="center" wrapText="1"/>
    </xf>
    <xf numFmtId="0" fontId="32" fillId="18" borderId="19" xfId="0" applyFont="1" applyFill="1" applyBorder="1" applyAlignment="1">
      <alignment horizontal="center" vertical="top"/>
    </xf>
    <xf numFmtId="0" fontId="32" fillId="18" borderId="21" xfId="0" applyFont="1" applyFill="1" applyBorder="1" applyAlignment="1">
      <alignment horizontal="center" vertical="top"/>
    </xf>
    <xf numFmtId="165" fontId="36" fillId="0" borderId="10" xfId="0" applyNumberFormat="1" applyFont="1" applyBorder="1" applyAlignment="1">
      <alignment horizontal="center" vertical="center"/>
    </xf>
  </cellXfs>
  <cellStyles count="36">
    <cellStyle name="_x000d__x000a_JournalTemplate=C:\COMFO\CTALK\JOURSTD.TPL_x000d__x000a_LbStateAddress=3 3 0 251 1 89 2 311_x000d__x000a_LbStateJou" xfId="1" xr:uid="{00000000-0005-0000-0000-000000000000}"/>
    <cellStyle name="Normal_ACIKLAMALAR" xfId="34" xr:uid="{00000000-0005-0000-0000-000001000000}"/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Гиперссылка" xfId="35" builtinId="8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 13" xfId="19" xr:uid="{00000000-0005-0000-0000-000015000000}"/>
    <cellStyle name="Обычный 2" xfId="20" xr:uid="{00000000-0005-0000-0000-000016000000}"/>
    <cellStyle name="Обычный 2 2" xfId="32" xr:uid="{00000000-0005-0000-0000-000017000000}"/>
    <cellStyle name="Обычный 3" xfId="33" xr:uid="{00000000-0005-0000-0000-000018000000}"/>
    <cellStyle name="Обычный 3 2" xfId="21" xr:uid="{00000000-0005-0000-0000-000019000000}"/>
    <cellStyle name="Обычный 3 3" xfId="31" xr:uid="{00000000-0005-0000-0000-00001A000000}"/>
    <cellStyle name="Обычный_Лист1" xfId="22" xr:uid="{00000000-0005-0000-0000-00001B000000}"/>
    <cellStyle name="Плохой" xfId="23" builtinId="27" customBuiltin="1"/>
    <cellStyle name="Пояснение" xfId="24" builtinId="53" customBuiltin="1"/>
    <cellStyle name="Примечание" xfId="25" builtinId="10" customBuiltin="1"/>
    <cellStyle name="Связанная ячейка" xfId="26" builtinId="24" customBuiltin="1"/>
    <cellStyle name="Строка нечётная" xfId="27" xr:uid="{00000000-0005-0000-0000-000020000000}"/>
    <cellStyle name="Строка чётная" xfId="28" xr:uid="{00000000-0005-0000-0000-000021000000}"/>
    <cellStyle name="Текст предупреждения" xfId="29" builtinId="11" customBuiltin="1"/>
    <cellStyle name="Хороший" xfId="30" builtinId="26" customBuiltin="1"/>
  </cellStyles>
  <dxfs count="0"/>
  <tableStyles count="0" defaultTableStyle="TableStyleMedium9" defaultPivotStyle="PivotStyleLight16"/>
  <colors>
    <mruColors>
      <color rgb="FF003399"/>
      <color rgb="FF0033CC"/>
      <color rgb="FFCC33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0</xdr:rowOff>
        </xdr:from>
        <xdr:to>
          <xdr:col>1</xdr:col>
          <xdr:colOff>628650</xdr:colOff>
          <xdr:row>1</xdr:row>
          <xdr:rowOff>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0</xdr:rowOff>
        </xdr:from>
        <xdr:to>
          <xdr:col>1</xdr:col>
          <xdr:colOff>628650</xdr:colOff>
          <xdr:row>1</xdr:row>
          <xdr:rowOff>0</xdr:rowOff>
        </xdr:to>
        <xdr:sp macro="" textlink="">
          <xdr:nvSpPr>
            <xdr:cNvPr id="14338" name="Object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0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0</xdr:rowOff>
        </xdr:from>
        <xdr:to>
          <xdr:col>1</xdr:col>
          <xdr:colOff>428625</xdr:colOff>
          <xdr:row>1</xdr:row>
          <xdr:rowOff>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9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0</xdr:rowOff>
        </xdr:from>
        <xdr:to>
          <xdr:col>1</xdr:col>
          <xdr:colOff>476250</xdr:colOff>
          <xdr:row>1</xdr:row>
          <xdr:rowOff>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A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0</xdr:rowOff>
        </xdr:from>
        <xdr:to>
          <xdr:col>1</xdr:col>
          <xdr:colOff>514350</xdr:colOff>
          <xdr:row>1</xdr:row>
          <xdr:rowOff>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0</xdr:rowOff>
        </xdr:from>
        <xdr:to>
          <xdr:col>1</xdr:col>
          <xdr:colOff>628650</xdr:colOff>
          <xdr:row>1</xdr:row>
          <xdr:rowOff>0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1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0</xdr:rowOff>
        </xdr:from>
        <xdr:to>
          <xdr:col>1</xdr:col>
          <xdr:colOff>628650</xdr:colOff>
          <xdr:row>1</xdr:row>
          <xdr:rowOff>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0</xdr:rowOff>
        </xdr:from>
        <xdr:to>
          <xdr:col>1</xdr:col>
          <xdr:colOff>628650</xdr:colOff>
          <xdr:row>1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0</xdr:rowOff>
        </xdr:from>
        <xdr:to>
          <xdr:col>1</xdr:col>
          <xdr:colOff>628650</xdr:colOff>
          <xdr:row>1</xdr:row>
          <xdr:rowOff>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0</xdr:rowOff>
        </xdr:from>
        <xdr:to>
          <xdr:col>1</xdr:col>
          <xdr:colOff>447675</xdr:colOff>
          <xdr:row>1</xdr:row>
          <xdr:rowOff>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0</xdr:rowOff>
        </xdr:from>
        <xdr:to>
          <xdr:col>1</xdr:col>
          <xdr:colOff>628650</xdr:colOff>
          <xdr:row>1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0</xdr:rowOff>
        </xdr:from>
        <xdr:to>
          <xdr:col>1</xdr:col>
          <xdr:colOff>581025</xdr:colOff>
          <xdr:row>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7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0</xdr:rowOff>
        </xdr:from>
        <xdr:to>
          <xdr:col>1</xdr:col>
          <xdr:colOff>438150</xdr:colOff>
          <xdr:row>1</xdr:row>
          <xdr:rowOff>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8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9900"/>
  </sheetPr>
  <dimension ref="A1:M19"/>
  <sheetViews>
    <sheetView showGridLines="0" tabSelected="1" view="pageBreakPreview" zoomScale="80" zoomScaleNormal="80" zoomScaleSheetLayoutView="80" workbookViewId="0">
      <selection activeCell="A8" sqref="A8:D8"/>
    </sheetView>
  </sheetViews>
  <sheetFormatPr defaultColWidth="9.140625" defaultRowHeight="15" x14ac:dyDescent="0.2"/>
  <cols>
    <col min="1" max="1" width="6.28515625" style="1" customWidth="1"/>
    <col min="2" max="2" width="92" style="1" customWidth="1"/>
    <col min="3" max="3" width="13.85546875" style="3" customWidth="1"/>
    <col min="4" max="4" width="30.7109375" style="1" customWidth="1"/>
    <col min="5" max="5" width="9.140625" style="1"/>
    <col min="6" max="8" width="16.7109375" style="1" bestFit="1" customWidth="1"/>
    <col min="9" max="16384" width="9.140625" style="1"/>
  </cols>
  <sheetData>
    <row r="1" spans="1:13" s="11" customFormat="1" ht="75.75" customHeight="1" x14ac:dyDescent="0.85">
      <c r="B1" s="192" t="s">
        <v>93</v>
      </c>
      <c r="C1" s="192"/>
      <c r="D1" s="192"/>
    </row>
    <row r="2" spans="1:13" s="16" customFormat="1" ht="15.75" x14ac:dyDescent="0.2">
      <c r="A2" s="193" t="s">
        <v>240</v>
      </c>
      <c r="B2" s="193"/>
      <c r="C2" s="193"/>
      <c r="D2" s="193"/>
    </row>
    <row r="3" spans="1:13" s="11" customFormat="1" ht="18.75" x14ac:dyDescent="0.25">
      <c r="A3" s="194" t="s">
        <v>92</v>
      </c>
      <c r="B3" s="194"/>
      <c r="C3" s="194"/>
      <c r="D3" s="194"/>
    </row>
    <row r="4" spans="1:13" s="11" customFormat="1" ht="18.75" x14ac:dyDescent="0.25">
      <c r="A4" s="194" t="s">
        <v>90</v>
      </c>
      <c r="B4" s="194"/>
      <c r="C4" s="194"/>
      <c r="D4" s="194"/>
    </row>
    <row r="5" spans="1:13" s="11" customFormat="1" ht="18.75" x14ac:dyDescent="0.25">
      <c r="A5" s="194" t="s">
        <v>89</v>
      </c>
      <c r="B5" s="194"/>
      <c r="C5" s="194"/>
      <c r="D5" s="194"/>
    </row>
    <row r="6" spans="1:13" s="11" customFormat="1" ht="18.75" x14ac:dyDescent="0.25">
      <c r="A6" s="190" t="s">
        <v>91</v>
      </c>
      <c r="B6" s="190"/>
      <c r="C6" s="190"/>
      <c r="D6" s="190"/>
    </row>
    <row r="7" spans="1:13" s="11" customFormat="1" ht="18.75" x14ac:dyDescent="0.3">
      <c r="A7" s="191" t="s">
        <v>220</v>
      </c>
      <c r="B7" s="191"/>
      <c r="C7" s="50" t="s">
        <v>11</v>
      </c>
      <c r="D7" s="51">
        <v>46113</v>
      </c>
    </row>
    <row r="8" spans="1:13" ht="15.75" x14ac:dyDescent="0.2">
      <c r="A8" s="187" t="s">
        <v>218</v>
      </c>
      <c r="B8" s="188"/>
      <c r="C8" s="188"/>
      <c r="D8" s="189"/>
      <c r="E8" s="2"/>
      <c r="F8" s="2"/>
    </row>
    <row r="9" spans="1:13" ht="18.75" x14ac:dyDescent="0.2">
      <c r="A9" s="65">
        <v>1</v>
      </c>
      <c r="B9" s="195" t="s">
        <v>239</v>
      </c>
      <c r="C9" s="195"/>
      <c r="D9" s="195"/>
      <c r="E9" s="2"/>
      <c r="F9" s="2"/>
    </row>
    <row r="10" spans="1:13" ht="18.75" x14ac:dyDescent="0.2">
      <c r="A10" s="65">
        <v>2</v>
      </c>
      <c r="B10" s="202" t="s">
        <v>225</v>
      </c>
      <c r="C10" s="203"/>
      <c r="D10" s="204"/>
      <c r="E10" s="2"/>
      <c r="F10" s="2"/>
    </row>
    <row r="11" spans="1:13" ht="18.75" x14ac:dyDescent="0.2">
      <c r="A11" s="65">
        <v>3</v>
      </c>
      <c r="B11" s="205" t="s">
        <v>250</v>
      </c>
      <c r="C11" s="206"/>
      <c r="D11" s="207"/>
      <c r="E11" s="2"/>
      <c r="F11" s="2"/>
    </row>
    <row r="12" spans="1:13" ht="18.75" x14ac:dyDescent="0.2">
      <c r="A12" s="65">
        <v>4</v>
      </c>
      <c r="B12" s="205" t="s">
        <v>226</v>
      </c>
      <c r="C12" s="206"/>
      <c r="D12" s="207"/>
      <c r="E12" s="2"/>
      <c r="F12" s="2"/>
    </row>
    <row r="13" spans="1:13" ht="18.75" x14ac:dyDescent="0.2">
      <c r="A13" s="65">
        <v>5</v>
      </c>
      <c r="B13" s="205" t="s">
        <v>222</v>
      </c>
      <c r="C13" s="206"/>
      <c r="D13" s="207"/>
      <c r="E13" s="2"/>
      <c r="F13" s="2"/>
    </row>
    <row r="14" spans="1:13" ht="18.75" x14ac:dyDescent="0.2">
      <c r="A14" s="65">
        <v>6</v>
      </c>
      <c r="B14" s="205" t="s">
        <v>227</v>
      </c>
      <c r="C14" s="206"/>
      <c r="D14" s="207"/>
      <c r="E14" s="2"/>
      <c r="F14" s="9"/>
      <c r="G14" s="10"/>
      <c r="H14" s="10"/>
      <c r="I14" s="10"/>
      <c r="J14" s="10"/>
      <c r="K14" s="10"/>
      <c r="L14" s="10"/>
      <c r="M14" s="10"/>
    </row>
    <row r="15" spans="1:13" ht="18.75" x14ac:dyDescent="0.2">
      <c r="A15" s="65">
        <v>7</v>
      </c>
      <c r="B15" s="208" t="s">
        <v>223</v>
      </c>
      <c r="C15" s="209"/>
      <c r="D15" s="210"/>
      <c r="E15" s="2"/>
      <c r="F15" s="9"/>
      <c r="G15" s="10"/>
      <c r="H15" s="10"/>
      <c r="I15" s="10"/>
      <c r="J15" s="10"/>
      <c r="K15" s="10"/>
      <c r="L15" s="10"/>
      <c r="M15" s="10"/>
    </row>
    <row r="16" spans="1:13" ht="18.75" x14ac:dyDescent="0.3">
      <c r="A16" s="65">
        <v>8</v>
      </c>
      <c r="B16" s="196" t="s">
        <v>224</v>
      </c>
      <c r="C16" s="197"/>
      <c r="D16" s="198"/>
    </row>
    <row r="17" spans="1:4" ht="18.75" x14ac:dyDescent="0.2">
      <c r="A17" s="65">
        <v>9</v>
      </c>
      <c r="B17" s="199" t="s">
        <v>228</v>
      </c>
      <c r="C17" s="200"/>
      <c r="D17" s="201"/>
    </row>
    <row r="18" spans="1:4" ht="18.75" x14ac:dyDescent="0.2">
      <c r="A18" s="65">
        <v>10</v>
      </c>
      <c r="B18" s="199" t="s">
        <v>229</v>
      </c>
      <c r="C18" s="200"/>
      <c r="D18" s="201"/>
    </row>
    <row r="19" spans="1:4" ht="18.75" x14ac:dyDescent="0.2">
      <c r="A19" s="65">
        <v>11</v>
      </c>
      <c r="B19" s="199" t="s">
        <v>230</v>
      </c>
      <c r="C19" s="200"/>
      <c r="D19" s="201"/>
    </row>
  </sheetData>
  <mergeCells count="19">
    <mergeCell ref="B9:D9"/>
    <mergeCell ref="B16:D16"/>
    <mergeCell ref="B17:D17"/>
    <mergeCell ref="B18:D18"/>
    <mergeCell ref="B19:D19"/>
    <mergeCell ref="B10:D10"/>
    <mergeCell ref="B11:D11"/>
    <mergeCell ref="B12:D12"/>
    <mergeCell ref="B13:D13"/>
    <mergeCell ref="B14:D14"/>
    <mergeCell ref="B15:D15"/>
    <mergeCell ref="A8:D8"/>
    <mergeCell ref="A6:D6"/>
    <mergeCell ref="A7:B7"/>
    <mergeCell ref="B1:D1"/>
    <mergeCell ref="A2:D2"/>
    <mergeCell ref="A3:D3"/>
    <mergeCell ref="A4:D4"/>
    <mergeCell ref="A5:D5"/>
  </mergeCells>
  <hyperlinks>
    <hyperlink ref="B11:D11" location="'Комплектующие к серверам'!A1" display="Комплектующие к серверам HPE" xr:uid="{00000000-0004-0000-0000-000000000000}"/>
    <hyperlink ref="B12:D12" location="UPS!A1" display="Источники бесперебойного питания Eaton, Vertiv, Kehua" xr:uid="{00000000-0004-0000-0000-000001000000}"/>
    <hyperlink ref="B13:D13" location="'Аккумуляторные батареи'!A1" display="Аккумуляторные батареи" xr:uid="{00000000-0004-0000-0000-000002000000}"/>
    <hyperlink ref="B14:D14" location="'Сетевое оборудование'!A1" display="Сетевое оборудование HPE" xr:uid="{00000000-0004-0000-0000-000003000000}"/>
    <hyperlink ref="B15:D15" location="'Компьютеры, ноутбуки, моноблоки'!A1" display="Компьютеры, ноутбуки, моноблоки" xr:uid="{00000000-0004-0000-0000-000004000000}"/>
    <hyperlink ref="B16:D16" location="'МФУ и принтеры'!A1" display="Печатная техника (МФУ, принтеры, картриджи)" xr:uid="{00000000-0004-0000-0000-000005000000}"/>
    <hyperlink ref="B17:D17" location="'Шкафы и полки'!A1" display="Серверные шкафы Estap (шкафы, полки, кабельные органайзеры, уголки)" xr:uid="{00000000-0004-0000-0000-000006000000}"/>
    <hyperlink ref="B18:D18" location="Schneider!A1" display="Schneider (автоматический выключатели, реле для цепей управления)" xr:uid="{00000000-0004-0000-0000-000007000000}"/>
    <hyperlink ref="B19:D19" location="'ELTEK выпрямители '!A1" display="ELTEK выпрямители для систем электропитания" xr:uid="{00000000-0004-0000-0000-000008000000}"/>
    <hyperlink ref="B10:D10" location="'Серверное оборудование HPE'!A1" display="Серверное оборудование HPE" xr:uid="{00000000-0004-0000-0000-000009000000}"/>
    <hyperlink ref="B9:D9" location="'Серверное оборудование H3C'!A1" display="Серверное оборудование H3C" xr:uid="{00000000-0004-0000-0000-00000A000000}"/>
  </hyperlinks>
  <pageMargins left="0.7" right="0.7" top="0.75" bottom="0.75" header="0.3" footer="0.3"/>
  <pageSetup paperSize="9" scale="63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8" shapeId="14337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0</xdr:rowOff>
              </from>
              <to>
                <xdr:col>1</xdr:col>
                <xdr:colOff>628650</xdr:colOff>
                <xdr:row>1</xdr:row>
                <xdr:rowOff>0</xdr:rowOff>
              </to>
            </anchor>
          </objectPr>
        </oleObject>
      </mc:Choice>
      <mc:Fallback>
        <oleObject progId="CorelDraw.Graphic.8" shapeId="14337" r:id="rId4"/>
      </mc:Fallback>
    </mc:AlternateContent>
    <mc:AlternateContent xmlns:mc="http://schemas.openxmlformats.org/markup-compatibility/2006">
      <mc:Choice Requires="x14">
        <oleObject progId="CorelDraw.Graphic.8" shapeId="14338" r:id="rId6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0</xdr:rowOff>
              </from>
              <to>
                <xdr:col>1</xdr:col>
                <xdr:colOff>628650</xdr:colOff>
                <xdr:row>1</xdr:row>
                <xdr:rowOff>0</xdr:rowOff>
              </to>
            </anchor>
          </objectPr>
        </oleObject>
      </mc:Choice>
      <mc:Fallback>
        <oleObject progId="CorelDraw.Graphic.8" shapeId="14338" r:id="rId6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E14"/>
  <sheetViews>
    <sheetView showGridLines="0" view="pageBreakPreview" zoomScale="80" zoomScaleNormal="115" zoomScaleSheetLayoutView="80" workbookViewId="0">
      <selection activeCell="B26" sqref="B26"/>
    </sheetView>
  </sheetViews>
  <sheetFormatPr defaultColWidth="9.140625" defaultRowHeight="18.75" x14ac:dyDescent="0.3"/>
  <cols>
    <col min="1" max="1" width="9.140625" style="4" customWidth="1"/>
    <col min="2" max="2" width="134" style="4" customWidth="1"/>
    <col min="3" max="3" width="18.42578125" style="4" customWidth="1"/>
    <col min="4" max="4" width="15.5703125" style="4" customWidth="1"/>
    <col min="5" max="5" width="16.28515625" style="4" customWidth="1"/>
    <col min="6" max="16384" width="9.140625" style="4"/>
  </cols>
  <sheetData>
    <row r="1" spans="1:5" s="11" customFormat="1" ht="81" customHeight="1" x14ac:dyDescent="0.85">
      <c r="B1" s="192" t="s">
        <v>93</v>
      </c>
      <c r="C1" s="192"/>
      <c r="D1" s="192"/>
      <c r="E1" s="192"/>
    </row>
    <row r="2" spans="1:5" s="16" customFormat="1" ht="15.75" x14ac:dyDescent="0.2">
      <c r="A2" s="217" t="s">
        <v>240</v>
      </c>
      <c r="B2" s="217"/>
      <c r="C2" s="217"/>
      <c r="D2" s="217"/>
      <c r="E2" s="217"/>
    </row>
    <row r="3" spans="1:5" s="11" customFormat="1" x14ac:dyDescent="0.25">
      <c r="A3" s="194" t="s">
        <v>92</v>
      </c>
      <c r="B3" s="194"/>
      <c r="C3" s="194"/>
      <c r="D3" s="194"/>
      <c r="E3" s="194"/>
    </row>
    <row r="4" spans="1:5" s="11" customFormat="1" x14ac:dyDescent="0.25">
      <c r="A4" s="194" t="s">
        <v>90</v>
      </c>
      <c r="B4" s="194"/>
      <c r="C4" s="194"/>
      <c r="D4" s="194"/>
      <c r="E4" s="194"/>
    </row>
    <row r="5" spans="1:5" s="11" customFormat="1" x14ac:dyDescent="0.25">
      <c r="A5" s="194" t="s">
        <v>89</v>
      </c>
      <c r="B5" s="194"/>
      <c r="C5" s="194"/>
      <c r="D5" s="194"/>
      <c r="E5" s="194"/>
    </row>
    <row r="6" spans="1:5" s="11" customFormat="1" x14ac:dyDescent="0.25">
      <c r="A6" s="190" t="s">
        <v>91</v>
      </c>
      <c r="B6" s="190"/>
      <c r="C6" s="190"/>
    </row>
    <row r="7" spans="1:5" s="11" customFormat="1" ht="19.5" thickBot="1" x14ac:dyDescent="0.3">
      <c r="A7" s="257" t="s">
        <v>231</v>
      </c>
      <c r="B7" s="257"/>
      <c r="C7" s="149"/>
      <c r="D7" s="50" t="s">
        <v>11</v>
      </c>
      <c r="E7" s="51">
        <f>Оглавление!D7</f>
        <v>46113</v>
      </c>
    </row>
    <row r="8" spans="1:5" x14ac:dyDescent="0.3">
      <c r="A8" s="68" t="s">
        <v>8</v>
      </c>
      <c r="B8" s="69" t="s">
        <v>9</v>
      </c>
      <c r="C8" s="70" t="s">
        <v>85</v>
      </c>
      <c r="D8" s="70" t="s">
        <v>87</v>
      </c>
      <c r="E8" s="71" t="s">
        <v>84</v>
      </c>
    </row>
    <row r="9" spans="1:5" s="134" customFormat="1" ht="18" x14ac:dyDescent="0.2">
      <c r="A9" s="270" t="s">
        <v>208</v>
      </c>
      <c r="B9" s="270"/>
      <c r="C9" s="270"/>
      <c r="D9" s="270"/>
      <c r="E9" s="270"/>
    </row>
    <row r="10" spans="1:5" s="8" customFormat="1" ht="18" x14ac:dyDescent="0.2">
      <c r="A10" s="46">
        <v>1</v>
      </c>
      <c r="B10" s="87" t="s">
        <v>64</v>
      </c>
      <c r="C10" s="145">
        <v>4800096</v>
      </c>
      <c r="D10" s="88" t="s">
        <v>10</v>
      </c>
      <c r="E10" s="103"/>
    </row>
    <row r="11" spans="1:5" s="134" customFormat="1" ht="18" x14ac:dyDescent="0.2">
      <c r="A11" s="267" t="s">
        <v>206</v>
      </c>
      <c r="B11" s="268"/>
      <c r="C11" s="268"/>
      <c r="D11" s="268"/>
      <c r="E11" s="269"/>
    </row>
    <row r="12" spans="1:5" s="8" customFormat="1" ht="18" x14ac:dyDescent="0.2">
      <c r="A12" s="46">
        <v>2</v>
      </c>
      <c r="B12" s="104" t="s">
        <v>172</v>
      </c>
      <c r="C12" s="145">
        <v>108080.00000000001</v>
      </c>
      <c r="D12" s="88" t="s">
        <v>10</v>
      </c>
      <c r="E12" s="103"/>
    </row>
    <row r="13" spans="1:5" s="134" customFormat="1" ht="18" x14ac:dyDescent="0.2">
      <c r="A13" s="267" t="s">
        <v>207</v>
      </c>
      <c r="B13" s="268"/>
      <c r="C13" s="268"/>
      <c r="D13" s="268"/>
      <c r="E13" s="269"/>
    </row>
    <row r="14" spans="1:5" s="8" customFormat="1" ht="18" x14ac:dyDescent="0.2">
      <c r="A14" s="46">
        <v>3</v>
      </c>
      <c r="B14" s="104" t="s">
        <v>173</v>
      </c>
      <c r="C14" s="145">
        <v>280896</v>
      </c>
      <c r="D14" s="88" t="s">
        <v>10</v>
      </c>
      <c r="E14" s="103"/>
    </row>
  </sheetData>
  <mergeCells count="10">
    <mergeCell ref="A7:B7"/>
    <mergeCell ref="A6:C6"/>
    <mergeCell ref="B1:E1"/>
    <mergeCell ref="A2:E2"/>
    <mergeCell ref="A3:E3"/>
    <mergeCell ref="A4:E4"/>
    <mergeCell ref="A5:E5"/>
    <mergeCell ref="A13:E13"/>
    <mergeCell ref="A9:E9"/>
    <mergeCell ref="A11:E11"/>
  </mergeCells>
  <pageMargins left="0.25" right="0.25" top="0.75" bottom="0.75" header="0.3" footer="0.3"/>
  <pageSetup paperSize="9" scale="50" orientation="portrait" r:id="rId1"/>
  <headerFooter>
    <oddHeader>&amp;CИсточники бесперебойного питания</oddHeader>
    <oddFooter>Страница 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8" shapeId="11265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0</xdr:rowOff>
              </from>
              <to>
                <xdr:col>1</xdr:col>
                <xdr:colOff>428625</xdr:colOff>
                <xdr:row>1</xdr:row>
                <xdr:rowOff>0</xdr:rowOff>
              </to>
            </anchor>
          </objectPr>
        </oleObject>
      </mc:Choice>
      <mc:Fallback>
        <oleObject progId="CorelDraw.Graphic.8" shapeId="11265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G26"/>
  <sheetViews>
    <sheetView showGridLines="0" view="pageBreakPreview" zoomScale="80" zoomScaleNormal="115" zoomScaleSheetLayoutView="80" workbookViewId="0">
      <selection activeCell="B17" sqref="B17"/>
    </sheetView>
  </sheetViews>
  <sheetFormatPr defaultColWidth="9.140625" defaultRowHeight="18.75" x14ac:dyDescent="0.3"/>
  <cols>
    <col min="1" max="1" width="9.140625" style="4" customWidth="1"/>
    <col min="2" max="2" width="134" style="4" customWidth="1"/>
    <col min="3" max="3" width="18.42578125" style="4" customWidth="1"/>
    <col min="4" max="4" width="15.5703125" style="4" customWidth="1"/>
    <col min="5" max="5" width="16.28515625" style="4" customWidth="1"/>
    <col min="6" max="6" width="13.42578125" style="6" bestFit="1" customWidth="1"/>
    <col min="7" max="7" width="16.85546875" style="6" bestFit="1" customWidth="1"/>
    <col min="8" max="16384" width="9.140625" style="4"/>
  </cols>
  <sheetData>
    <row r="1" spans="1:7" s="11" customFormat="1" ht="82.5" customHeight="1" x14ac:dyDescent="0.85">
      <c r="B1" s="192" t="s">
        <v>93</v>
      </c>
      <c r="C1" s="192"/>
      <c r="D1" s="192"/>
      <c r="E1" s="192"/>
      <c r="F1" s="72"/>
      <c r="G1" s="72"/>
    </row>
    <row r="2" spans="1:7" s="16" customFormat="1" ht="15.75" x14ac:dyDescent="0.2">
      <c r="A2" s="217" t="s">
        <v>241</v>
      </c>
      <c r="B2" s="217"/>
      <c r="C2" s="217"/>
      <c r="D2" s="217"/>
      <c r="E2" s="217"/>
      <c r="F2" s="89"/>
      <c r="G2" s="89"/>
    </row>
    <row r="3" spans="1:7" s="11" customFormat="1" x14ac:dyDescent="0.25">
      <c r="A3" s="194" t="s">
        <v>92</v>
      </c>
      <c r="B3" s="194"/>
      <c r="C3" s="194"/>
      <c r="D3" s="194"/>
      <c r="E3" s="194"/>
      <c r="F3" s="72"/>
      <c r="G3" s="72"/>
    </row>
    <row r="4" spans="1:7" s="11" customFormat="1" x14ac:dyDescent="0.25">
      <c r="A4" s="194" t="s">
        <v>90</v>
      </c>
      <c r="B4" s="194"/>
      <c r="C4" s="194"/>
      <c r="D4" s="194"/>
      <c r="E4" s="194"/>
      <c r="F4" s="72"/>
      <c r="G4" s="72"/>
    </row>
    <row r="5" spans="1:7" s="11" customFormat="1" x14ac:dyDescent="0.25">
      <c r="A5" s="194" t="s">
        <v>89</v>
      </c>
      <c r="B5" s="194"/>
      <c r="C5" s="194"/>
      <c r="D5" s="194"/>
      <c r="E5" s="194"/>
      <c r="F5" s="72"/>
      <c r="G5" s="72"/>
    </row>
    <row r="6" spans="1:7" s="11" customFormat="1" x14ac:dyDescent="0.25">
      <c r="A6" s="190" t="s">
        <v>91</v>
      </c>
      <c r="B6" s="190"/>
      <c r="C6" s="190"/>
      <c r="F6" s="72"/>
      <c r="G6" s="72"/>
    </row>
    <row r="7" spans="1:7" s="11" customFormat="1" ht="19.5" thickBot="1" x14ac:dyDescent="0.3">
      <c r="A7" s="257" t="s">
        <v>231</v>
      </c>
      <c r="B7" s="257"/>
      <c r="C7" s="149"/>
      <c r="D7" s="50" t="s">
        <v>11</v>
      </c>
      <c r="E7" s="51">
        <f>Оглавление!D7</f>
        <v>46113</v>
      </c>
      <c r="F7" s="72"/>
      <c r="G7" s="72"/>
    </row>
    <row r="8" spans="1:7" x14ac:dyDescent="0.3">
      <c r="A8" s="68" t="s">
        <v>8</v>
      </c>
      <c r="B8" s="69" t="s">
        <v>9</v>
      </c>
      <c r="C8" s="70" t="s">
        <v>85</v>
      </c>
      <c r="D8" s="70" t="s">
        <v>87</v>
      </c>
      <c r="E8" s="71" t="s">
        <v>84</v>
      </c>
    </row>
    <row r="9" spans="1:7" x14ac:dyDescent="0.3">
      <c r="A9" s="124">
        <v>1</v>
      </c>
      <c r="B9" s="73" t="s">
        <v>35</v>
      </c>
      <c r="C9" s="95">
        <v>124320.00000000001</v>
      </c>
      <c r="D9" s="74" t="s">
        <v>10</v>
      </c>
      <c r="E9" s="66" t="s">
        <v>49</v>
      </c>
    </row>
    <row r="10" spans="1:7" x14ac:dyDescent="0.3">
      <c r="A10" s="124">
        <v>2</v>
      </c>
      <c r="B10" s="73" t="s">
        <v>42</v>
      </c>
      <c r="C10" s="95">
        <v>65968</v>
      </c>
      <c r="D10" s="74" t="s">
        <v>10</v>
      </c>
      <c r="E10" s="66" t="s">
        <v>49</v>
      </c>
    </row>
    <row r="11" spans="1:7" s="5" customFormat="1" x14ac:dyDescent="0.3">
      <c r="A11" s="124">
        <v>3</v>
      </c>
      <c r="B11" s="78" t="s">
        <v>43</v>
      </c>
      <c r="C11" s="96">
        <v>66976</v>
      </c>
      <c r="D11" s="74" t="s">
        <v>10</v>
      </c>
      <c r="E11" s="66" t="s">
        <v>49</v>
      </c>
      <c r="F11" s="6"/>
      <c r="G11" s="6"/>
    </row>
    <row r="12" spans="1:7" x14ac:dyDescent="0.3">
      <c r="A12" s="124">
        <v>4</v>
      </c>
      <c r="B12" s="73" t="s">
        <v>44</v>
      </c>
      <c r="C12" s="95">
        <v>72352</v>
      </c>
      <c r="D12" s="74" t="s">
        <v>10</v>
      </c>
      <c r="E12" s="66" t="s">
        <v>49</v>
      </c>
    </row>
    <row r="13" spans="1:7" x14ac:dyDescent="0.3">
      <c r="A13" s="124">
        <v>5</v>
      </c>
      <c r="B13" s="73" t="s">
        <v>45</v>
      </c>
      <c r="C13" s="95">
        <v>141792</v>
      </c>
      <c r="D13" s="74" t="s">
        <v>10</v>
      </c>
      <c r="E13" s="66" t="s">
        <v>49</v>
      </c>
    </row>
    <row r="14" spans="1:7" s="5" customFormat="1" x14ac:dyDescent="0.3">
      <c r="A14" s="124">
        <v>6</v>
      </c>
      <c r="B14" s="78" t="s">
        <v>46</v>
      </c>
      <c r="C14" s="96">
        <v>774816.00000000012</v>
      </c>
      <c r="D14" s="74" t="s">
        <v>10</v>
      </c>
      <c r="E14" s="66" t="s">
        <v>49</v>
      </c>
      <c r="F14" s="6"/>
      <c r="G14" s="6"/>
    </row>
    <row r="15" spans="1:7" s="5" customFormat="1" x14ac:dyDescent="0.3">
      <c r="A15" s="124">
        <v>7</v>
      </c>
      <c r="B15" s="78" t="s">
        <v>47</v>
      </c>
      <c r="C15" s="96">
        <v>1272544.0000000002</v>
      </c>
      <c r="D15" s="74" t="s">
        <v>10</v>
      </c>
      <c r="E15" s="66" t="s">
        <v>49</v>
      </c>
      <c r="F15" s="6"/>
      <c r="G15" s="6"/>
    </row>
    <row r="16" spans="1:7" s="5" customFormat="1" x14ac:dyDescent="0.3">
      <c r="A16" s="124">
        <v>8</v>
      </c>
      <c r="B16" s="78" t="s">
        <v>48</v>
      </c>
      <c r="C16" s="96">
        <v>235536.00000000003</v>
      </c>
      <c r="D16" s="74" t="s">
        <v>10</v>
      </c>
      <c r="E16" s="66" t="s">
        <v>49</v>
      </c>
      <c r="F16" s="6"/>
      <c r="G16" s="6"/>
    </row>
    <row r="17" spans="1:7" s="5" customFormat="1" ht="204.75" x14ac:dyDescent="0.3">
      <c r="A17" s="124">
        <v>9</v>
      </c>
      <c r="B17" s="78" t="s">
        <v>168</v>
      </c>
      <c r="C17" s="96">
        <v>7901936.0000000009</v>
      </c>
      <c r="D17" s="74" t="s">
        <v>10</v>
      </c>
      <c r="E17" s="113" t="s">
        <v>0</v>
      </c>
      <c r="F17" s="6"/>
      <c r="G17" s="6"/>
    </row>
    <row r="18" spans="1:7" s="5" customFormat="1" ht="204.75" x14ac:dyDescent="0.3">
      <c r="A18" s="124">
        <v>10</v>
      </c>
      <c r="B18" s="78" t="s">
        <v>169</v>
      </c>
      <c r="C18" s="96">
        <v>8760192</v>
      </c>
      <c r="D18" s="74" t="s">
        <v>10</v>
      </c>
      <c r="E18" s="113" t="s">
        <v>0</v>
      </c>
      <c r="F18" s="6"/>
      <c r="G18" s="6"/>
    </row>
    <row r="19" spans="1:7" s="5" customFormat="1" ht="189" x14ac:dyDescent="0.3">
      <c r="A19" s="124">
        <v>11</v>
      </c>
      <c r="B19" s="78" t="s">
        <v>170</v>
      </c>
      <c r="C19" s="96">
        <v>23001888.000000004</v>
      </c>
      <c r="D19" s="74" t="s">
        <v>10</v>
      </c>
      <c r="E19" s="113" t="s">
        <v>0</v>
      </c>
      <c r="F19" s="6"/>
      <c r="G19" s="6"/>
    </row>
    <row r="20" spans="1:7" s="5" customFormat="1" ht="189" x14ac:dyDescent="0.3">
      <c r="A20" s="124">
        <v>12</v>
      </c>
      <c r="B20" s="78" t="s">
        <v>171</v>
      </c>
      <c r="C20" s="96">
        <v>25568816.000000004</v>
      </c>
      <c r="D20" s="74" t="s">
        <v>10</v>
      </c>
      <c r="E20" s="113" t="s">
        <v>0</v>
      </c>
      <c r="F20" s="6"/>
      <c r="G20" s="6"/>
    </row>
    <row r="21" spans="1:7" s="5" customFormat="1" ht="21" customHeight="1" x14ac:dyDescent="0.3">
      <c r="A21" s="124">
        <v>13</v>
      </c>
      <c r="B21" s="125" t="s">
        <v>36</v>
      </c>
      <c r="C21" s="95">
        <v>49840.000000000007</v>
      </c>
      <c r="D21" s="74" t="s">
        <v>10</v>
      </c>
      <c r="E21" s="66" t="s">
        <v>49</v>
      </c>
      <c r="F21" s="6"/>
      <c r="G21" s="6"/>
    </row>
    <row r="22" spans="1:7" ht="20.25" customHeight="1" x14ac:dyDescent="0.3">
      <c r="A22" s="124">
        <v>14</v>
      </c>
      <c r="B22" s="126" t="s">
        <v>37</v>
      </c>
      <c r="C22" s="102">
        <v>55440.000000000007</v>
      </c>
      <c r="D22" s="74" t="s">
        <v>10</v>
      </c>
      <c r="E22" s="66" t="s">
        <v>49</v>
      </c>
    </row>
    <row r="23" spans="1:7" ht="23.25" customHeight="1" x14ac:dyDescent="0.3">
      <c r="A23" s="124">
        <v>15</v>
      </c>
      <c r="B23" s="126" t="s">
        <v>38</v>
      </c>
      <c r="C23" s="95">
        <v>35504</v>
      </c>
      <c r="D23" s="74" t="s">
        <v>10</v>
      </c>
      <c r="E23" s="66" t="s">
        <v>49</v>
      </c>
    </row>
    <row r="24" spans="1:7" x14ac:dyDescent="0.3">
      <c r="A24" s="124">
        <v>16</v>
      </c>
      <c r="B24" s="126" t="s">
        <v>39</v>
      </c>
      <c r="C24" s="102">
        <v>58912.000000000007</v>
      </c>
      <c r="D24" s="74" t="s">
        <v>10</v>
      </c>
      <c r="E24" s="66" t="s">
        <v>49</v>
      </c>
    </row>
    <row r="25" spans="1:7" x14ac:dyDescent="0.3">
      <c r="A25" s="124">
        <v>17</v>
      </c>
      <c r="B25" s="126" t="s">
        <v>40</v>
      </c>
      <c r="C25" s="95">
        <v>58912.000000000007</v>
      </c>
      <c r="D25" s="74" t="s">
        <v>10</v>
      </c>
      <c r="E25" s="66" t="s">
        <v>49</v>
      </c>
    </row>
    <row r="26" spans="1:7" x14ac:dyDescent="0.3">
      <c r="A26" s="124">
        <v>18</v>
      </c>
      <c r="B26" s="86" t="s">
        <v>41</v>
      </c>
      <c r="C26" s="144">
        <v>58912.000000000007</v>
      </c>
      <c r="D26" s="74" t="s">
        <v>10</v>
      </c>
      <c r="E26" s="66" t="s">
        <v>49</v>
      </c>
    </row>
  </sheetData>
  <mergeCells count="7">
    <mergeCell ref="A7:B7"/>
    <mergeCell ref="A6:C6"/>
    <mergeCell ref="B1:E1"/>
    <mergeCell ref="A2:E2"/>
    <mergeCell ref="A3:E3"/>
    <mergeCell ref="A4:E4"/>
    <mergeCell ref="A5:E5"/>
  </mergeCells>
  <pageMargins left="0.39370078740157483" right="0.39370078740157483" top="0.39370078740157483" bottom="0.39370078740157483" header="0" footer="0"/>
  <pageSetup paperSize="9" scale="50" orientation="portrait" r:id="rId1"/>
  <headerFooter>
    <oddHeader>&amp;CИсточники бесперебойного питания</oddHeader>
    <oddFooter>Страница 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8" shapeId="9217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0</xdr:rowOff>
              </from>
              <to>
                <xdr:col>1</xdr:col>
                <xdr:colOff>476250</xdr:colOff>
                <xdr:row>1</xdr:row>
                <xdr:rowOff>0</xdr:rowOff>
              </to>
            </anchor>
          </objectPr>
        </oleObject>
      </mc:Choice>
      <mc:Fallback>
        <oleObject progId="CorelDraw.Graphic.8" shapeId="9217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A1:E31"/>
  <sheetViews>
    <sheetView showGridLines="0" view="pageBreakPreview" topLeftCell="A4" zoomScale="80" zoomScaleNormal="115" zoomScaleSheetLayoutView="80" workbookViewId="0">
      <selection activeCell="B26" sqref="B26"/>
    </sheetView>
  </sheetViews>
  <sheetFormatPr defaultColWidth="9.140625" defaultRowHeight="18.75" x14ac:dyDescent="0.3"/>
  <cols>
    <col min="1" max="1" width="9.140625" style="4" customWidth="1"/>
    <col min="2" max="2" width="134" style="4" customWidth="1"/>
    <col min="3" max="3" width="18.42578125" style="4" customWidth="1"/>
    <col min="4" max="4" width="15.5703125" style="4" customWidth="1"/>
    <col min="5" max="5" width="16.28515625" style="4" customWidth="1"/>
    <col min="6" max="16384" width="9.140625" style="4"/>
  </cols>
  <sheetData>
    <row r="1" spans="1:5" s="11" customFormat="1" ht="82.5" customHeight="1" x14ac:dyDescent="0.85">
      <c r="B1" s="192" t="s">
        <v>93</v>
      </c>
      <c r="C1" s="192"/>
      <c r="D1" s="192"/>
      <c r="E1" s="192"/>
    </row>
    <row r="2" spans="1:5" s="16" customFormat="1" ht="15.75" x14ac:dyDescent="0.2">
      <c r="A2" s="217" t="s">
        <v>240</v>
      </c>
      <c r="B2" s="217"/>
      <c r="C2" s="217"/>
      <c r="D2" s="217"/>
      <c r="E2" s="217"/>
    </row>
    <row r="3" spans="1:5" s="11" customFormat="1" x14ac:dyDescent="0.25">
      <c r="A3" s="194" t="s">
        <v>92</v>
      </c>
      <c r="B3" s="194"/>
      <c r="C3" s="194"/>
      <c r="D3" s="194"/>
      <c r="E3" s="194"/>
    </row>
    <row r="4" spans="1:5" s="11" customFormat="1" x14ac:dyDescent="0.25">
      <c r="A4" s="194" t="s">
        <v>90</v>
      </c>
      <c r="B4" s="194"/>
      <c r="C4" s="194"/>
      <c r="D4" s="194"/>
      <c r="E4" s="194"/>
    </row>
    <row r="5" spans="1:5" s="11" customFormat="1" x14ac:dyDescent="0.25">
      <c r="A5" s="194" t="s">
        <v>89</v>
      </c>
      <c r="B5" s="194"/>
      <c r="C5" s="194"/>
      <c r="D5" s="194"/>
      <c r="E5" s="194"/>
    </row>
    <row r="6" spans="1:5" s="11" customFormat="1" x14ac:dyDescent="0.25">
      <c r="A6" s="190" t="s">
        <v>91</v>
      </c>
      <c r="B6" s="190"/>
      <c r="C6" s="190"/>
    </row>
    <row r="7" spans="1:5" s="11" customFormat="1" ht="19.5" thickBot="1" x14ac:dyDescent="0.3">
      <c r="A7" s="257" t="s">
        <v>231</v>
      </c>
      <c r="B7" s="257"/>
      <c r="C7" s="149"/>
      <c r="D7" s="50" t="s">
        <v>11</v>
      </c>
      <c r="E7" s="51">
        <f>Оглавление!D7</f>
        <v>46113</v>
      </c>
    </row>
    <row r="8" spans="1:5" x14ac:dyDescent="0.3">
      <c r="A8" s="68" t="s">
        <v>8</v>
      </c>
      <c r="B8" s="69" t="s">
        <v>9</v>
      </c>
      <c r="C8" s="70" t="s">
        <v>85</v>
      </c>
      <c r="D8" s="70" t="s">
        <v>87</v>
      </c>
      <c r="E8" s="71" t="s">
        <v>84</v>
      </c>
    </row>
    <row r="9" spans="1:5" ht="15.75" customHeight="1" x14ac:dyDescent="0.3">
      <c r="A9" s="302" t="s">
        <v>19</v>
      </c>
      <c r="B9" s="270"/>
      <c r="C9" s="270"/>
      <c r="D9" s="270"/>
      <c r="E9" s="270"/>
    </row>
    <row r="10" spans="1:5" ht="31.5" x14ac:dyDescent="0.3">
      <c r="A10" s="124">
        <v>1</v>
      </c>
      <c r="B10" s="73" t="s">
        <v>20</v>
      </c>
      <c r="C10" s="95">
        <v>31248000.000000004</v>
      </c>
      <c r="D10" s="74" t="s">
        <v>10</v>
      </c>
      <c r="E10" s="66" t="s">
        <v>0</v>
      </c>
    </row>
    <row r="11" spans="1:5" x14ac:dyDescent="0.3">
      <c r="A11" s="124">
        <v>2</v>
      </c>
      <c r="B11" s="73" t="s">
        <v>21</v>
      </c>
      <c r="C11" s="95">
        <v>6480096.0000000009</v>
      </c>
      <c r="D11" s="74" t="s">
        <v>10</v>
      </c>
      <c r="E11" s="113" t="s">
        <v>0</v>
      </c>
    </row>
    <row r="12" spans="1:5" s="5" customFormat="1" ht="47.25" x14ac:dyDescent="0.3">
      <c r="A12" s="124">
        <v>3</v>
      </c>
      <c r="B12" s="78" t="s">
        <v>22</v>
      </c>
      <c r="C12" s="96">
        <v>4464096</v>
      </c>
      <c r="D12" s="74" t="s">
        <v>10</v>
      </c>
      <c r="E12" s="113" t="s">
        <v>0</v>
      </c>
    </row>
    <row r="13" spans="1:5" ht="15.75" customHeight="1" x14ac:dyDescent="0.3">
      <c r="A13" s="302" t="s">
        <v>13</v>
      </c>
      <c r="B13" s="270"/>
      <c r="C13" s="270"/>
      <c r="D13" s="270"/>
      <c r="E13" s="270"/>
    </row>
    <row r="14" spans="1:5" x14ac:dyDescent="0.3">
      <c r="A14" s="124">
        <v>1</v>
      </c>
      <c r="B14" s="73" t="s">
        <v>14</v>
      </c>
      <c r="C14" s="95">
        <v>5184032.0000000009</v>
      </c>
      <c r="D14" s="74" t="s">
        <v>10</v>
      </c>
      <c r="E14" s="66" t="s">
        <v>0</v>
      </c>
    </row>
    <row r="15" spans="1:5" x14ac:dyDescent="0.3">
      <c r="A15" s="124">
        <v>2</v>
      </c>
      <c r="B15" s="73" t="s">
        <v>15</v>
      </c>
      <c r="C15" s="95">
        <v>6393632.0000000009</v>
      </c>
      <c r="D15" s="74" t="s">
        <v>10</v>
      </c>
      <c r="E15" s="113" t="s">
        <v>0</v>
      </c>
    </row>
    <row r="16" spans="1:5" s="5" customFormat="1" x14ac:dyDescent="0.3">
      <c r="A16" s="124">
        <v>4</v>
      </c>
      <c r="B16" s="78" t="s">
        <v>16</v>
      </c>
      <c r="C16" s="96">
        <v>4802448</v>
      </c>
      <c r="D16" s="74" t="s">
        <v>10</v>
      </c>
      <c r="E16" s="113" t="s">
        <v>0</v>
      </c>
    </row>
    <row r="17" spans="1:5" s="5" customFormat="1" x14ac:dyDescent="0.3">
      <c r="A17" s="124">
        <v>5</v>
      </c>
      <c r="B17" s="78" t="s">
        <v>17</v>
      </c>
      <c r="C17" s="96">
        <v>4950064.0000000009</v>
      </c>
      <c r="D17" s="74" t="s">
        <v>10</v>
      </c>
      <c r="E17" s="113" t="s">
        <v>0</v>
      </c>
    </row>
    <row r="18" spans="1:5" s="5" customFormat="1" x14ac:dyDescent="0.3">
      <c r="A18" s="124">
        <v>6</v>
      </c>
      <c r="B18" s="78" t="s">
        <v>18</v>
      </c>
      <c r="C18" s="96">
        <v>5436032.0000000009</v>
      </c>
      <c r="D18" s="74" t="s">
        <v>10</v>
      </c>
      <c r="E18" s="113" t="s">
        <v>0</v>
      </c>
    </row>
    <row r="19" spans="1:5" s="5" customFormat="1" x14ac:dyDescent="0.3">
      <c r="A19" s="303" t="s">
        <v>23</v>
      </c>
      <c r="B19" s="238"/>
      <c r="C19" s="238"/>
      <c r="D19" s="238"/>
      <c r="E19" s="304"/>
    </row>
    <row r="20" spans="1:5" s="5" customFormat="1" ht="31.5" x14ac:dyDescent="0.3">
      <c r="A20" s="46">
        <v>7</v>
      </c>
      <c r="B20" s="78" t="s">
        <v>24</v>
      </c>
      <c r="C20" s="96">
        <v>2232048</v>
      </c>
      <c r="D20" s="74" t="s">
        <v>10</v>
      </c>
      <c r="E20" s="85"/>
    </row>
    <row r="21" spans="1:5" s="5" customFormat="1" x14ac:dyDescent="0.3">
      <c r="A21" s="46">
        <v>8</v>
      </c>
      <c r="B21" s="166" t="s">
        <v>307</v>
      </c>
      <c r="C21" s="96">
        <v>9207744</v>
      </c>
      <c r="D21" s="74"/>
      <c r="E21" s="85"/>
    </row>
    <row r="22" spans="1:5" s="5" customFormat="1" x14ac:dyDescent="0.3">
      <c r="A22" s="46">
        <v>9</v>
      </c>
      <c r="B22" s="78" t="s">
        <v>25</v>
      </c>
      <c r="C22" s="96">
        <v>1042608.0000000001</v>
      </c>
      <c r="D22" s="74" t="s">
        <v>10</v>
      </c>
      <c r="E22" s="85"/>
    </row>
    <row r="23" spans="1:5" s="5" customFormat="1" x14ac:dyDescent="0.3">
      <c r="A23" s="46">
        <v>10</v>
      </c>
      <c r="B23" s="78" t="s">
        <v>26</v>
      </c>
      <c r="C23" s="96">
        <v>1975680.0000000002</v>
      </c>
      <c r="D23" s="74" t="s">
        <v>10</v>
      </c>
      <c r="E23" s="113"/>
    </row>
    <row r="24" spans="1:5" s="5" customFormat="1" x14ac:dyDescent="0.3">
      <c r="A24" s="46">
        <v>11</v>
      </c>
      <c r="B24" s="125" t="s">
        <v>27</v>
      </c>
      <c r="C24" s="95">
        <v>1975680.0000000002</v>
      </c>
      <c r="D24" s="74" t="s">
        <v>10</v>
      </c>
      <c r="E24" s="113"/>
    </row>
    <row r="25" spans="1:5" s="5" customFormat="1" x14ac:dyDescent="0.3">
      <c r="A25" s="46">
        <v>12</v>
      </c>
      <c r="B25" s="73" t="s">
        <v>28</v>
      </c>
      <c r="C25" s="95">
        <v>1044064.0000000001</v>
      </c>
      <c r="D25" s="74" t="s">
        <v>10</v>
      </c>
      <c r="E25" s="113"/>
    </row>
    <row r="26" spans="1:5" x14ac:dyDescent="0.3">
      <c r="A26" s="46">
        <v>13</v>
      </c>
      <c r="B26" s="80" t="s">
        <v>29</v>
      </c>
      <c r="C26" s="102">
        <v>159152.00000000003</v>
      </c>
      <c r="D26" s="74" t="s">
        <v>10</v>
      </c>
      <c r="E26" s="113"/>
    </row>
    <row r="27" spans="1:5" x14ac:dyDescent="0.3">
      <c r="A27" s="46">
        <v>14</v>
      </c>
      <c r="B27" s="80" t="s">
        <v>30</v>
      </c>
      <c r="C27" s="95">
        <v>317856.00000000006</v>
      </c>
      <c r="D27" s="74" t="s">
        <v>10</v>
      </c>
      <c r="E27" s="113"/>
    </row>
    <row r="28" spans="1:5" x14ac:dyDescent="0.3">
      <c r="A28" s="46">
        <v>15</v>
      </c>
      <c r="B28" s="80" t="s">
        <v>31</v>
      </c>
      <c r="C28" s="95">
        <v>3492048.0000000005</v>
      </c>
      <c r="D28" s="74" t="s">
        <v>10</v>
      </c>
      <c r="E28" s="113"/>
    </row>
    <row r="29" spans="1:5" x14ac:dyDescent="0.3">
      <c r="A29" s="46">
        <v>16</v>
      </c>
      <c r="B29" s="80" t="s">
        <v>32</v>
      </c>
      <c r="C29" s="102">
        <v>1134000</v>
      </c>
      <c r="D29" s="74" t="s">
        <v>10</v>
      </c>
      <c r="E29" s="113"/>
    </row>
    <row r="30" spans="1:5" x14ac:dyDescent="0.3">
      <c r="A30" s="46">
        <v>17</v>
      </c>
      <c r="B30" s="167" t="s">
        <v>308</v>
      </c>
      <c r="C30" s="102">
        <v>1881824.0000000002</v>
      </c>
      <c r="D30" s="74"/>
      <c r="E30" s="113"/>
    </row>
    <row r="31" spans="1:5" x14ac:dyDescent="0.3">
      <c r="A31" s="46">
        <v>18</v>
      </c>
      <c r="B31" s="80" t="s">
        <v>33</v>
      </c>
      <c r="C31" s="95">
        <v>748832.00000000012</v>
      </c>
      <c r="D31" s="74" t="s">
        <v>10</v>
      </c>
      <c r="E31" s="113"/>
    </row>
  </sheetData>
  <mergeCells count="10">
    <mergeCell ref="A9:E9"/>
    <mergeCell ref="A19:E19"/>
    <mergeCell ref="A13:E13"/>
    <mergeCell ref="B1:E1"/>
    <mergeCell ref="A2:E2"/>
    <mergeCell ref="A3:E3"/>
    <mergeCell ref="A4:E4"/>
    <mergeCell ref="A5:E5"/>
    <mergeCell ref="A6:C6"/>
    <mergeCell ref="A7:B7"/>
  </mergeCells>
  <pageMargins left="0.39370078740157483" right="0.39370078740157483" top="0.39370078740157483" bottom="0.39370078740157483" header="0" footer="0"/>
  <pageSetup paperSize="9" scale="50" orientation="portrait" r:id="rId1"/>
  <headerFooter>
    <oddHeader>&amp;CИсточники бесперебойного питания</oddHeader>
    <oddFooter>Страница 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8" shapeId="10241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0</xdr:rowOff>
              </from>
              <to>
                <xdr:col>1</xdr:col>
                <xdr:colOff>514350</xdr:colOff>
                <xdr:row>1</xdr:row>
                <xdr:rowOff>0</xdr:rowOff>
              </to>
            </anchor>
          </objectPr>
        </oleObject>
      </mc:Choice>
      <mc:Fallback>
        <oleObject progId="CorelDraw.Graphic.8" shapeId="1024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F28"/>
  <sheetViews>
    <sheetView showGridLines="0" view="pageBreakPreview" topLeftCell="A4" zoomScale="80" zoomScaleNormal="85" zoomScaleSheetLayoutView="80" workbookViewId="0">
      <selection activeCell="C23" sqref="C23:C24"/>
    </sheetView>
  </sheetViews>
  <sheetFormatPr defaultColWidth="9.140625" defaultRowHeight="15.75" x14ac:dyDescent="0.25"/>
  <cols>
    <col min="1" max="1" width="6.28515625" style="11" customWidth="1"/>
    <col min="2" max="2" width="137.5703125" style="11" customWidth="1"/>
    <col min="3" max="3" width="20.5703125" style="33" customWidth="1"/>
    <col min="4" max="4" width="15.7109375" style="33" customWidth="1"/>
    <col min="5" max="5" width="15.28515625" style="11" customWidth="1"/>
    <col min="6" max="16384" width="9.140625" style="11"/>
  </cols>
  <sheetData>
    <row r="1" spans="1:6" ht="75.75" customHeight="1" x14ac:dyDescent="0.85">
      <c r="B1" s="192" t="s">
        <v>93</v>
      </c>
      <c r="C1" s="192"/>
      <c r="D1" s="192"/>
      <c r="E1" s="192"/>
    </row>
    <row r="2" spans="1:6" ht="15.75" customHeight="1" x14ac:dyDescent="0.25">
      <c r="A2" s="217" t="s">
        <v>240</v>
      </c>
      <c r="B2" s="217"/>
      <c r="C2" s="217"/>
      <c r="D2" s="217"/>
      <c r="E2" s="217"/>
    </row>
    <row r="3" spans="1:6" ht="18.75" x14ac:dyDescent="0.25">
      <c r="A3" s="194" t="s">
        <v>92</v>
      </c>
      <c r="B3" s="194"/>
      <c r="C3" s="194"/>
      <c r="D3" s="194"/>
      <c r="E3" s="194"/>
    </row>
    <row r="4" spans="1:6" ht="18.75" x14ac:dyDescent="0.25">
      <c r="A4" s="194" t="s">
        <v>90</v>
      </c>
      <c r="B4" s="194"/>
      <c r="C4" s="194"/>
      <c r="D4" s="194"/>
      <c r="E4" s="194"/>
    </row>
    <row r="5" spans="1:6" ht="18.75" x14ac:dyDescent="0.25">
      <c r="A5" s="194" t="s">
        <v>89</v>
      </c>
      <c r="B5" s="194"/>
      <c r="C5" s="194"/>
      <c r="D5" s="194"/>
      <c r="E5" s="194"/>
    </row>
    <row r="6" spans="1:6" ht="18.75" x14ac:dyDescent="0.25">
      <c r="A6" s="190" t="s">
        <v>221</v>
      </c>
      <c r="B6" s="190"/>
      <c r="C6" s="190"/>
      <c r="D6" s="11"/>
    </row>
    <row r="7" spans="1:6" ht="18.75" x14ac:dyDescent="0.3">
      <c r="A7" s="191" t="s">
        <v>219</v>
      </c>
      <c r="B7" s="191"/>
      <c r="C7" s="181"/>
      <c r="D7" s="50" t="s">
        <v>11</v>
      </c>
      <c r="E7" s="51">
        <f>Оглавление!D7</f>
        <v>46113</v>
      </c>
    </row>
    <row r="8" spans="1:6" x14ac:dyDescent="0.25">
      <c r="A8" s="13" t="s">
        <v>8</v>
      </c>
      <c r="B8" s="14" t="s">
        <v>9</v>
      </c>
      <c r="C8" s="15" t="s">
        <v>85</v>
      </c>
      <c r="D8" s="15" t="s">
        <v>87</v>
      </c>
      <c r="E8" s="12" t="s">
        <v>84</v>
      </c>
      <c r="F8" s="16"/>
    </row>
    <row r="9" spans="1:6" s="23" customFormat="1" x14ac:dyDescent="0.25">
      <c r="A9" s="211" t="s">
        <v>247</v>
      </c>
      <c r="B9" s="212"/>
      <c r="C9" s="212"/>
      <c r="D9" s="212"/>
      <c r="E9" s="213"/>
      <c r="F9" s="22"/>
    </row>
    <row r="10" spans="1:6" x14ac:dyDescent="0.25">
      <c r="A10" s="24"/>
      <c r="B10" s="218" t="s">
        <v>246</v>
      </c>
      <c r="C10" s="219"/>
      <c r="D10" s="219"/>
      <c r="E10" s="220"/>
      <c r="F10" s="16"/>
    </row>
    <row r="11" spans="1:6" ht="126" x14ac:dyDescent="0.25">
      <c r="A11" s="46">
        <v>1</v>
      </c>
      <c r="B11" s="176" t="s">
        <v>353</v>
      </c>
      <c r="C11" s="66">
        <v>68519024.000000015</v>
      </c>
      <c r="D11" s="20" t="s">
        <v>10</v>
      </c>
      <c r="E11" s="28" t="s">
        <v>5</v>
      </c>
      <c r="F11" s="16"/>
    </row>
    <row r="12" spans="1:6" ht="110.25" x14ac:dyDescent="0.25">
      <c r="A12" s="46">
        <v>2</v>
      </c>
      <c r="B12" s="176" t="s">
        <v>354</v>
      </c>
      <c r="C12" s="66">
        <v>128106944</v>
      </c>
      <c r="D12" s="20" t="s">
        <v>10</v>
      </c>
      <c r="E12" s="28" t="s">
        <v>5</v>
      </c>
      <c r="F12" s="16"/>
    </row>
    <row r="13" spans="1:6" ht="110.25" x14ac:dyDescent="0.25">
      <c r="A13" s="46">
        <v>3</v>
      </c>
      <c r="B13" s="176" t="s">
        <v>355</v>
      </c>
      <c r="C13" s="66">
        <v>161608832</v>
      </c>
      <c r="D13" s="20" t="s">
        <v>10</v>
      </c>
      <c r="E13" s="28" t="s">
        <v>5</v>
      </c>
      <c r="F13" s="16"/>
    </row>
    <row r="14" spans="1:6" ht="141.75" x14ac:dyDescent="0.25">
      <c r="A14" s="46">
        <v>4</v>
      </c>
      <c r="B14" s="176" t="s">
        <v>356</v>
      </c>
      <c r="C14" s="66">
        <v>359082416</v>
      </c>
      <c r="D14" s="20" t="s">
        <v>10</v>
      </c>
      <c r="E14" s="28" t="s">
        <v>5</v>
      </c>
      <c r="F14" s="16"/>
    </row>
    <row r="15" spans="1:6" ht="126" x14ac:dyDescent="0.25">
      <c r="A15" s="46">
        <v>5</v>
      </c>
      <c r="B15" s="177" t="s">
        <v>357</v>
      </c>
      <c r="C15" s="66">
        <v>100738960</v>
      </c>
      <c r="D15" s="20" t="s">
        <v>10</v>
      </c>
      <c r="E15" s="28" t="s">
        <v>5</v>
      </c>
      <c r="F15" s="16"/>
    </row>
    <row r="16" spans="1:6" x14ac:dyDescent="0.25">
      <c r="A16" s="29"/>
      <c r="B16" s="221" t="s">
        <v>248</v>
      </c>
      <c r="C16" s="222"/>
      <c r="D16" s="222"/>
      <c r="E16" s="223"/>
      <c r="F16" s="16"/>
    </row>
    <row r="17" spans="1:6" ht="126" x14ac:dyDescent="0.25">
      <c r="A17" s="46">
        <v>6</v>
      </c>
      <c r="B17" s="27" t="s">
        <v>358</v>
      </c>
      <c r="C17" s="185">
        <v>101784480</v>
      </c>
      <c r="D17" s="20" t="s">
        <v>10</v>
      </c>
      <c r="E17" s="21" t="s">
        <v>5</v>
      </c>
      <c r="F17" s="16"/>
    </row>
    <row r="18" spans="1:6" ht="141.75" x14ac:dyDescent="0.25">
      <c r="A18" s="46">
        <v>7</v>
      </c>
      <c r="B18" s="178" t="s">
        <v>359</v>
      </c>
      <c r="C18" s="66">
        <v>144774896</v>
      </c>
      <c r="D18" s="20" t="s">
        <v>10</v>
      </c>
      <c r="E18" s="21" t="s">
        <v>5</v>
      </c>
      <c r="F18" s="16"/>
    </row>
    <row r="19" spans="1:6" ht="157.5" x14ac:dyDescent="0.25">
      <c r="A19" s="46">
        <v>8</v>
      </c>
      <c r="B19" s="178" t="s">
        <v>360</v>
      </c>
      <c r="C19" s="66">
        <v>361309312.00000006</v>
      </c>
      <c r="D19" s="20" t="s">
        <v>10</v>
      </c>
      <c r="E19" s="21" t="s">
        <v>5</v>
      </c>
      <c r="F19" s="16"/>
    </row>
    <row r="20" spans="1:6" ht="157.5" x14ac:dyDescent="0.25">
      <c r="A20" s="46">
        <v>9</v>
      </c>
      <c r="B20" s="178" t="s">
        <v>361</v>
      </c>
      <c r="C20" s="66">
        <v>384411328</v>
      </c>
      <c r="D20" s="20" t="s">
        <v>10</v>
      </c>
      <c r="E20" s="21" t="s">
        <v>5</v>
      </c>
    </row>
    <row r="21" spans="1:6" ht="141.75" x14ac:dyDescent="0.25">
      <c r="A21" s="46">
        <v>10</v>
      </c>
      <c r="B21" s="178" t="s">
        <v>362</v>
      </c>
      <c r="C21" s="66">
        <v>380884000</v>
      </c>
      <c r="D21" s="20" t="s">
        <v>10</v>
      </c>
      <c r="E21" s="21" t="s">
        <v>5</v>
      </c>
    </row>
    <row r="22" spans="1:6" x14ac:dyDescent="0.25">
      <c r="A22" s="29"/>
      <c r="B22" s="150" t="s">
        <v>249</v>
      </c>
      <c r="C22" s="183"/>
      <c r="D22" s="30"/>
      <c r="E22" s="31"/>
      <c r="F22" s="16"/>
    </row>
    <row r="23" spans="1:6" ht="157.5" x14ac:dyDescent="0.25">
      <c r="A23" s="46">
        <v>11</v>
      </c>
      <c r="B23" s="27" t="s">
        <v>363</v>
      </c>
      <c r="C23" s="66">
        <v>142254672.00000003</v>
      </c>
      <c r="D23" s="20" t="s">
        <v>10</v>
      </c>
      <c r="E23" s="21" t="s">
        <v>5</v>
      </c>
    </row>
    <row r="24" spans="1:6" ht="141.75" x14ac:dyDescent="0.25">
      <c r="A24" s="46">
        <v>12</v>
      </c>
      <c r="B24" s="27" t="s">
        <v>364</v>
      </c>
      <c r="C24" s="66">
        <v>254486624.00000006</v>
      </c>
      <c r="D24" s="20" t="s">
        <v>10</v>
      </c>
      <c r="E24" s="21" t="s">
        <v>5</v>
      </c>
    </row>
    <row r="25" spans="1:6" ht="39" customHeight="1" x14ac:dyDescent="0.25">
      <c r="A25" s="214" t="s">
        <v>238</v>
      </c>
      <c r="B25" s="215"/>
      <c r="C25" s="215"/>
      <c r="D25" s="215"/>
      <c r="E25" s="216"/>
      <c r="F25" s="16"/>
    </row>
    <row r="26" spans="1:6" x14ac:dyDescent="0.25">
      <c r="A26" s="16"/>
      <c r="B26" s="16"/>
      <c r="C26" s="32"/>
      <c r="D26" s="32"/>
      <c r="E26" s="16"/>
      <c r="F26" s="16"/>
    </row>
    <row r="27" spans="1:6" x14ac:dyDescent="0.25">
      <c r="A27" s="16"/>
      <c r="B27" s="16"/>
      <c r="C27" s="32"/>
      <c r="D27" s="32"/>
      <c r="E27" s="16"/>
      <c r="F27" s="16"/>
    </row>
    <row r="28" spans="1:6" ht="13.5" customHeight="1" x14ac:dyDescent="0.25">
      <c r="A28" s="16"/>
      <c r="B28" s="16"/>
      <c r="C28" s="32"/>
      <c r="D28" s="32"/>
      <c r="E28" s="16"/>
      <c r="F28" s="16"/>
    </row>
  </sheetData>
  <mergeCells count="11">
    <mergeCell ref="A7:B7"/>
    <mergeCell ref="A9:E9"/>
    <mergeCell ref="A25:E25"/>
    <mergeCell ref="A6:C6"/>
    <mergeCell ref="B1:E1"/>
    <mergeCell ref="A2:E2"/>
    <mergeCell ref="A3:E3"/>
    <mergeCell ref="A4:E4"/>
    <mergeCell ref="A5:E5"/>
    <mergeCell ref="B10:E10"/>
    <mergeCell ref="B16:E16"/>
  </mergeCells>
  <pageMargins left="0.39370078740157483" right="0.39370078740157483" top="0.39370078740157483" bottom="0.39370078740157483" header="0" footer="0"/>
  <pageSetup paperSize="9" scale="48" orientation="portrait" r:id="rId1"/>
  <headerFooter>
    <oddHeader>&amp;A</oddHeader>
    <oddFooter>Страница 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8" shapeId="25601" r:id="rId4">
          <objectPr defaultSize="0" r:id="rId5">
            <anchor moveWithCells="1" sizeWithCells="1">
              <from>
                <xdr:col>0</xdr:col>
                <xdr:colOff>19050</xdr:colOff>
                <xdr:row>0</xdr:row>
                <xdr:rowOff>0</xdr:rowOff>
              </from>
              <to>
                <xdr:col>1</xdr:col>
                <xdr:colOff>628650</xdr:colOff>
                <xdr:row>1</xdr:row>
                <xdr:rowOff>0</xdr:rowOff>
              </to>
            </anchor>
          </objectPr>
        </oleObject>
      </mc:Choice>
      <mc:Fallback>
        <oleObject progId="CorelDraw.Graphic.8" shapeId="2560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tabColor rgb="FF0033CC"/>
  </sheetPr>
  <dimension ref="A1:F33"/>
  <sheetViews>
    <sheetView showGridLines="0" view="pageBreakPreview" zoomScale="80" zoomScaleNormal="85" zoomScaleSheetLayoutView="80" workbookViewId="0">
      <selection activeCell="E7" sqref="E7"/>
    </sheetView>
  </sheetViews>
  <sheetFormatPr defaultColWidth="9.140625" defaultRowHeight="15.75" x14ac:dyDescent="0.25"/>
  <cols>
    <col min="1" max="1" width="6.28515625" style="11" customWidth="1"/>
    <col min="2" max="2" width="137.5703125" style="11" customWidth="1"/>
    <col min="3" max="3" width="20.7109375" style="33" customWidth="1"/>
    <col min="4" max="4" width="15.7109375" style="33" customWidth="1"/>
    <col min="5" max="5" width="15.28515625" style="11" customWidth="1"/>
    <col min="6" max="16384" width="9.140625" style="11"/>
  </cols>
  <sheetData>
    <row r="1" spans="1:6" ht="75.75" customHeight="1" x14ac:dyDescent="0.85">
      <c r="B1" s="192" t="s">
        <v>93</v>
      </c>
      <c r="C1" s="192"/>
      <c r="D1" s="192"/>
      <c r="E1" s="192"/>
    </row>
    <row r="2" spans="1:6" ht="15.75" customHeight="1" x14ac:dyDescent="0.25">
      <c r="A2" s="217" t="s">
        <v>240</v>
      </c>
      <c r="B2" s="217"/>
      <c r="C2" s="217"/>
      <c r="D2" s="217"/>
      <c r="E2" s="217"/>
    </row>
    <row r="3" spans="1:6" ht="18.75" x14ac:dyDescent="0.25">
      <c r="A3" s="194" t="s">
        <v>92</v>
      </c>
      <c r="B3" s="194"/>
      <c r="C3" s="194"/>
      <c r="D3" s="194"/>
      <c r="E3" s="194"/>
    </row>
    <row r="4" spans="1:6" ht="18.75" x14ac:dyDescent="0.25">
      <c r="A4" s="194" t="s">
        <v>90</v>
      </c>
      <c r="B4" s="194"/>
      <c r="C4" s="194"/>
      <c r="D4" s="194"/>
      <c r="E4" s="194"/>
    </row>
    <row r="5" spans="1:6" ht="18.75" x14ac:dyDescent="0.25">
      <c r="A5" s="194" t="s">
        <v>89</v>
      </c>
      <c r="B5" s="194"/>
      <c r="C5" s="194"/>
      <c r="D5" s="194"/>
      <c r="E5" s="194"/>
    </row>
    <row r="6" spans="1:6" ht="18.75" x14ac:dyDescent="0.25">
      <c r="A6" s="190" t="s">
        <v>221</v>
      </c>
      <c r="B6" s="190"/>
      <c r="C6" s="190"/>
      <c r="D6" s="11"/>
    </row>
    <row r="7" spans="1:6" ht="18.75" x14ac:dyDescent="0.3">
      <c r="A7" s="191" t="s">
        <v>219</v>
      </c>
      <c r="B7" s="191"/>
      <c r="C7" s="181"/>
      <c r="D7" s="50" t="s">
        <v>11</v>
      </c>
      <c r="E7" s="51">
        <f>Оглавление!D7</f>
        <v>46113</v>
      </c>
    </row>
    <row r="8" spans="1:6" x14ac:dyDescent="0.25">
      <c r="A8" s="13" t="s">
        <v>8</v>
      </c>
      <c r="B8" s="14" t="s">
        <v>9</v>
      </c>
      <c r="C8" s="15" t="s">
        <v>85</v>
      </c>
      <c r="D8" s="15" t="s">
        <v>87</v>
      </c>
      <c r="E8" s="12" t="s">
        <v>84</v>
      </c>
      <c r="F8" s="16"/>
    </row>
    <row r="9" spans="1:6" x14ac:dyDescent="0.25">
      <c r="A9" s="227" t="s">
        <v>144</v>
      </c>
      <c r="B9" s="228"/>
      <c r="C9" s="228"/>
      <c r="D9" s="228"/>
      <c r="E9" s="229"/>
      <c r="F9" s="16"/>
    </row>
    <row r="10" spans="1:6" x14ac:dyDescent="0.25">
      <c r="A10" s="17"/>
      <c r="B10" s="151" t="s">
        <v>242</v>
      </c>
      <c r="C10" s="148"/>
      <c r="D10" s="17"/>
      <c r="E10" s="17"/>
      <c r="F10" s="16"/>
    </row>
    <row r="11" spans="1:6" ht="94.5" x14ac:dyDescent="0.25">
      <c r="A11" s="46">
        <v>1</v>
      </c>
      <c r="B11" s="19" t="s">
        <v>365</v>
      </c>
      <c r="C11" s="147" t="s">
        <v>209</v>
      </c>
      <c r="D11" s="20" t="s">
        <v>1</v>
      </c>
      <c r="E11" s="21" t="s">
        <v>5</v>
      </c>
    </row>
    <row r="12" spans="1:6" ht="94.5" x14ac:dyDescent="0.25">
      <c r="A12" s="46">
        <v>2</v>
      </c>
      <c r="B12" s="19" t="s">
        <v>366</v>
      </c>
      <c r="C12" s="147" t="s">
        <v>209</v>
      </c>
      <c r="D12" s="20" t="s">
        <v>1</v>
      </c>
      <c r="E12" s="21" t="s">
        <v>5</v>
      </c>
    </row>
    <row r="13" spans="1:6" ht="39" customHeight="1" x14ac:dyDescent="0.25">
      <c r="A13" s="214" t="s">
        <v>238</v>
      </c>
      <c r="B13" s="215"/>
      <c r="C13" s="215"/>
      <c r="D13" s="215"/>
      <c r="E13" s="216"/>
      <c r="F13" s="16"/>
    </row>
    <row r="14" spans="1:6" s="23" customFormat="1" x14ac:dyDescent="0.25">
      <c r="A14" s="227" t="s">
        <v>145</v>
      </c>
      <c r="B14" s="228"/>
      <c r="C14" s="228"/>
      <c r="D14" s="228"/>
      <c r="E14" s="229"/>
      <c r="F14" s="22"/>
    </row>
    <row r="15" spans="1:6" x14ac:dyDescent="0.25">
      <c r="A15" s="24"/>
      <c r="B15" s="150" t="s">
        <v>243</v>
      </c>
      <c r="C15" s="182"/>
      <c r="D15" s="25"/>
      <c r="E15" s="26"/>
      <c r="F15" s="16"/>
    </row>
    <row r="16" spans="1:6" ht="63" x14ac:dyDescent="0.25">
      <c r="A16" s="46">
        <v>3</v>
      </c>
      <c r="B16" s="179" t="s">
        <v>367</v>
      </c>
      <c r="C16" s="66">
        <v>87796688</v>
      </c>
      <c r="D16" s="20" t="s">
        <v>10</v>
      </c>
      <c r="E16" s="28" t="s">
        <v>2</v>
      </c>
      <c r="F16" s="16"/>
    </row>
    <row r="17" spans="1:6" ht="63" x14ac:dyDescent="0.25">
      <c r="A17" s="46">
        <v>4</v>
      </c>
      <c r="B17" s="179" t="s">
        <v>368</v>
      </c>
      <c r="C17" s="66">
        <v>112222096</v>
      </c>
      <c r="D17" s="20" t="s">
        <v>10</v>
      </c>
      <c r="E17" s="28" t="s">
        <v>2</v>
      </c>
      <c r="F17" s="16"/>
    </row>
    <row r="18" spans="1:6" x14ac:dyDescent="0.25">
      <c r="A18" s="29"/>
      <c r="B18" s="152" t="s">
        <v>244</v>
      </c>
      <c r="C18" s="183"/>
      <c r="D18" s="30"/>
      <c r="E18" s="31"/>
      <c r="F18" s="16"/>
    </row>
    <row r="19" spans="1:6" ht="94.5" x14ac:dyDescent="0.25">
      <c r="A19" s="46">
        <v>5</v>
      </c>
      <c r="B19" s="27" t="s">
        <v>371</v>
      </c>
      <c r="C19" s="66">
        <v>54575584</v>
      </c>
      <c r="D19" s="20" t="s">
        <v>10</v>
      </c>
      <c r="E19" s="21" t="s">
        <v>5</v>
      </c>
      <c r="F19" s="16"/>
    </row>
    <row r="20" spans="1:6" ht="94.5" x14ac:dyDescent="0.25">
      <c r="A20" s="46">
        <v>6</v>
      </c>
      <c r="B20" s="180" t="s">
        <v>372</v>
      </c>
      <c r="C20" s="66">
        <v>82181568</v>
      </c>
      <c r="D20" s="20" t="s">
        <v>10</v>
      </c>
      <c r="E20" s="21" t="s">
        <v>5</v>
      </c>
      <c r="F20" s="16"/>
    </row>
    <row r="21" spans="1:6" ht="78.75" x14ac:dyDescent="0.25">
      <c r="A21" s="46">
        <v>7</v>
      </c>
      <c r="B21" s="180" t="s">
        <v>373</v>
      </c>
      <c r="C21" s="66">
        <v>218534848</v>
      </c>
      <c r="D21" s="20" t="s">
        <v>10</v>
      </c>
      <c r="E21" s="21" t="s">
        <v>5</v>
      </c>
      <c r="F21" s="16"/>
    </row>
    <row r="22" spans="1:6" ht="94.5" x14ac:dyDescent="0.25">
      <c r="A22" s="46">
        <v>8</v>
      </c>
      <c r="B22" s="180" t="s">
        <v>374</v>
      </c>
      <c r="C22" s="66">
        <v>231828576</v>
      </c>
      <c r="D22" s="20" t="s">
        <v>10</v>
      </c>
      <c r="E22" s="21" t="s">
        <v>5</v>
      </c>
    </row>
    <row r="23" spans="1:6" ht="110.25" x14ac:dyDescent="0.25">
      <c r="A23" s="46">
        <v>9</v>
      </c>
      <c r="B23" s="180" t="s">
        <v>375</v>
      </c>
      <c r="C23" s="66">
        <v>418774272</v>
      </c>
      <c r="D23" s="20" t="s">
        <v>10</v>
      </c>
      <c r="E23" s="21" t="s">
        <v>5</v>
      </c>
    </row>
    <row r="24" spans="1:6" ht="110.25" x14ac:dyDescent="0.25">
      <c r="A24" s="46">
        <v>10</v>
      </c>
      <c r="B24" s="180" t="s">
        <v>376</v>
      </c>
      <c r="C24" s="66">
        <v>526376368</v>
      </c>
      <c r="D24" s="20" t="s">
        <v>10</v>
      </c>
      <c r="E24" s="21" t="s">
        <v>5</v>
      </c>
    </row>
    <row r="25" spans="1:6" x14ac:dyDescent="0.25">
      <c r="A25" s="29"/>
      <c r="B25" s="152" t="s">
        <v>245</v>
      </c>
      <c r="C25" s="183"/>
      <c r="D25" s="30"/>
      <c r="E25" s="31"/>
      <c r="F25" s="16"/>
    </row>
    <row r="26" spans="1:6" ht="78.75" x14ac:dyDescent="0.25">
      <c r="A26" s="46">
        <v>11</v>
      </c>
      <c r="B26" s="180" t="s">
        <v>369</v>
      </c>
      <c r="C26" s="66">
        <v>92675296</v>
      </c>
      <c r="D26" s="20" t="s">
        <v>10</v>
      </c>
      <c r="E26" s="21" t="s">
        <v>5</v>
      </c>
    </row>
    <row r="27" spans="1:6" ht="110.25" x14ac:dyDescent="0.25">
      <c r="A27" s="46">
        <v>12</v>
      </c>
      <c r="B27" s="180" t="s">
        <v>370</v>
      </c>
      <c r="C27" s="66">
        <v>382337424</v>
      </c>
      <c r="D27" s="20" t="s">
        <v>10</v>
      </c>
      <c r="E27" s="21" t="s">
        <v>5</v>
      </c>
    </row>
    <row r="28" spans="1:6" ht="44.25" customHeight="1" x14ac:dyDescent="0.25">
      <c r="A28" s="214" t="s">
        <v>238</v>
      </c>
      <c r="B28" s="215"/>
      <c r="C28" s="215"/>
      <c r="D28" s="215"/>
      <c r="E28" s="216"/>
    </row>
    <row r="29" spans="1:6" x14ac:dyDescent="0.25">
      <c r="A29" s="224" t="s">
        <v>86</v>
      </c>
      <c r="B29" s="225"/>
      <c r="C29" s="225"/>
      <c r="D29" s="225"/>
      <c r="E29" s="226"/>
      <c r="F29" s="16"/>
    </row>
    <row r="30" spans="1:6" ht="20.25" customHeight="1" x14ac:dyDescent="0.25">
      <c r="A30" s="46">
        <v>13</v>
      </c>
      <c r="B30" s="27" t="s">
        <v>137</v>
      </c>
      <c r="C30" s="184">
        <v>36432000</v>
      </c>
      <c r="D30" s="20" t="s">
        <v>10</v>
      </c>
      <c r="E30" s="28" t="s">
        <v>2</v>
      </c>
      <c r="F30" s="16"/>
    </row>
    <row r="31" spans="1:6" x14ac:dyDescent="0.25">
      <c r="A31" s="16"/>
      <c r="B31" s="16"/>
      <c r="C31" s="32"/>
      <c r="D31" s="32"/>
      <c r="E31" s="16"/>
      <c r="F31" s="16"/>
    </row>
    <row r="32" spans="1:6" x14ac:dyDescent="0.25">
      <c r="A32" s="16"/>
      <c r="B32" s="16"/>
      <c r="C32" s="32"/>
      <c r="D32" s="32"/>
      <c r="E32" s="16"/>
      <c r="F32" s="16"/>
    </row>
    <row r="33" spans="1:6" x14ac:dyDescent="0.25">
      <c r="A33" s="16"/>
      <c r="B33" s="16"/>
      <c r="C33" s="32"/>
      <c r="D33" s="32"/>
      <c r="E33" s="16"/>
      <c r="F33" s="16"/>
    </row>
  </sheetData>
  <mergeCells count="12">
    <mergeCell ref="A29:E29"/>
    <mergeCell ref="A14:E14"/>
    <mergeCell ref="A9:E9"/>
    <mergeCell ref="B1:E1"/>
    <mergeCell ref="A2:E2"/>
    <mergeCell ref="A3:E3"/>
    <mergeCell ref="A6:C6"/>
    <mergeCell ref="A5:E5"/>
    <mergeCell ref="A4:E4"/>
    <mergeCell ref="A7:B7"/>
    <mergeCell ref="A13:E13"/>
    <mergeCell ref="A28:E28"/>
  </mergeCells>
  <pageMargins left="0.39370078740157483" right="0.39370078740157483" top="0.39370078740157483" bottom="0.39370078740157483" header="0" footer="0"/>
  <pageSetup paperSize="9" scale="48" orientation="portrait" r:id="rId1"/>
  <headerFooter>
    <oddHeader>&amp;A</oddHeader>
    <oddFooter>Страница 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8" shapeId="2051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0</xdr:rowOff>
              </from>
              <to>
                <xdr:col>1</xdr:col>
                <xdr:colOff>628650</xdr:colOff>
                <xdr:row>1</xdr:row>
                <xdr:rowOff>0</xdr:rowOff>
              </to>
            </anchor>
          </objectPr>
        </oleObject>
      </mc:Choice>
      <mc:Fallback>
        <oleObject progId="CorelDraw.Graphic.8" shapeId="2051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33CC"/>
  </sheetPr>
  <dimension ref="A1:G108"/>
  <sheetViews>
    <sheetView showGridLines="0" view="pageBreakPreview" zoomScale="80" zoomScaleNormal="85" zoomScaleSheetLayoutView="80" workbookViewId="0">
      <selection activeCell="C41" sqref="C41"/>
    </sheetView>
  </sheetViews>
  <sheetFormatPr defaultColWidth="9.140625" defaultRowHeight="15.75" x14ac:dyDescent="0.25"/>
  <cols>
    <col min="1" max="1" width="6.28515625" style="49" customWidth="1"/>
    <col min="2" max="2" width="134.140625" style="11" customWidth="1"/>
    <col min="3" max="3" width="18.5703125" style="11" customWidth="1"/>
    <col min="4" max="4" width="15.85546875" style="33" customWidth="1"/>
    <col min="5" max="5" width="16.28515625" style="33" customWidth="1"/>
    <col min="6" max="7" width="14.5703125" style="72" customWidth="1"/>
    <col min="8" max="16384" width="9.140625" style="11"/>
  </cols>
  <sheetData>
    <row r="1" spans="1:6" ht="74.25" customHeight="1" x14ac:dyDescent="0.85">
      <c r="A1" s="11"/>
      <c r="B1" s="192" t="s">
        <v>93</v>
      </c>
      <c r="C1" s="192"/>
      <c r="D1" s="192"/>
      <c r="E1" s="192"/>
    </row>
    <row r="2" spans="1:6" x14ac:dyDescent="0.25">
      <c r="A2" s="217" t="s">
        <v>240</v>
      </c>
      <c r="B2" s="217"/>
      <c r="C2" s="217"/>
      <c r="D2" s="217"/>
      <c r="E2" s="217"/>
    </row>
    <row r="3" spans="1:6" ht="18.75" x14ac:dyDescent="0.25">
      <c r="A3" s="194" t="s">
        <v>92</v>
      </c>
      <c r="B3" s="194"/>
      <c r="C3" s="194"/>
      <c r="D3" s="194"/>
      <c r="E3" s="194"/>
    </row>
    <row r="4" spans="1:6" ht="18.75" x14ac:dyDescent="0.25">
      <c r="A4" s="194" t="s">
        <v>90</v>
      </c>
      <c r="B4" s="194"/>
      <c r="C4" s="194"/>
      <c r="D4" s="194"/>
      <c r="E4" s="194"/>
    </row>
    <row r="5" spans="1:6" ht="18.75" x14ac:dyDescent="0.25">
      <c r="A5" s="194" t="s">
        <v>89</v>
      </c>
      <c r="B5" s="194"/>
      <c r="C5" s="194"/>
      <c r="D5" s="194"/>
      <c r="E5" s="194"/>
    </row>
    <row r="6" spans="1:6" ht="18.75" x14ac:dyDescent="0.25">
      <c r="A6" s="190" t="s">
        <v>91</v>
      </c>
      <c r="B6" s="190"/>
      <c r="C6" s="190"/>
      <c r="D6" s="11"/>
      <c r="E6" s="11"/>
    </row>
    <row r="7" spans="1:6" ht="18.75" x14ac:dyDescent="0.25">
      <c r="A7" s="236" t="s">
        <v>220</v>
      </c>
      <c r="B7" s="236"/>
      <c r="C7" s="236"/>
      <c r="D7" s="50" t="s">
        <v>11</v>
      </c>
      <c r="E7" s="51">
        <f>Оглавление!D7</f>
        <v>46113</v>
      </c>
    </row>
    <row r="8" spans="1:6" ht="16.5" thickBot="1" x14ac:dyDescent="0.3">
      <c r="A8" s="13" t="s">
        <v>8</v>
      </c>
      <c r="B8" s="14" t="s">
        <v>9</v>
      </c>
      <c r="C8" s="15" t="s">
        <v>85</v>
      </c>
      <c r="D8" s="15" t="s">
        <v>87</v>
      </c>
      <c r="E8" s="12" t="s">
        <v>84</v>
      </c>
      <c r="F8" s="89"/>
    </row>
    <row r="9" spans="1:6" x14ac:dyDescent="0.25">
      <c r="A9" s="233" t="s">
        <v>326</v>
      </c>
      <c r="B9" s="234"/>
      <c r="C9" s="234"/>
      <c r="D9" s="234"/>
      <c r="E9" s="235"/>
      <c r="F9" s="89"/>
    </row>
    <row r="10" spans="1:6" x14ac:dyDescent="0.25">
      <c r="A10" s="54"/>
      <c r="B10" s="55" t="s">
        <v>94</v>
      </c>
      <c r="C10" s="30"/>
      <c r="D10" s="56"/>
      <c r="E10" s="57"/>
    </row>
    <row r="11" spans="1:6" x14ac:dyDescent="0.25">
      <c r="A11" s="77">
        <v>1</v>
      </c>
      <c r="B11" s="136" t="s">
        <v>114</v>
      </c>
      <c r="C11" s="97">
        <v>1528800</v>
      </c>
      <c r="D11" s="47" t="s">
        <v>10</v>
      </c>
      <c r="E11" s="138" t="s">
        <v>2</v>
      </c>
    </row>
    <row r="12" spans="1:6" x14ac:dyDescent="0.25">
      <c r="A12" s="77">
        <v>2</v>
      </c>
      <c r="B12" s="136" t="s">
        <v>115</v>
      </c>
      <c r="C12" s="97">
        <v>1764000</v>
      </c>
      <c r="D12" s="47" t="s">
        <v>10</v>
      </c>
      <c r="E12" s="138" t="s">
        <v>2</v>
      </c>
    </row>
    <row r="13" spans="1:6" x14ac:dyDescent="0.25">
      <c r="A13" s="77">
        <v>3</v>
      </c>
      <c r="B13" s="136" t="s">
        <v>232</v>
      </c>
      <c r="C13" s="97">
        <v>1665216</v>
      </c>
      <c r="D13" s="47" t="s">
        <v>10</v>
      </c>
      <c r="E13" s="138" t="s">
        <v>2</v>
      </c>
    </row>
    <row r="14" spans="1:6" x14ac:dyDescent="0.25">
      <c r="A14" s="77">
        <v>4</v>
      </c>
      <c r="B14" s="136" t="s">
        <v>116</v>
      </c>
      <c r="C14" s="97">
        <v>1277920</v>
      </c>
      <c r="D14" s="47" t="s">
        <v>10</v>
      </c>
      <c r="E14" s="138" t="s">
        <v>2</v>
      </c>
    </row>
    <row r="15" spans="1:6" x14ac:dyDescent="0.25">
      <c r="A15" s="77">
        <v>5</v>
      </c>
      <c r="B15" s="136" t="s">
        <v>117</v>
      </c>
      <c r="C15" s="97">
        <v>2422336</v>
      </c>
      <c r="D15" s="47" t="s">
        <v>10</v>
      </c>
      <c r="E15" s="138" t="s">
        <v>2</v>
      </c>
    </row>
    <row r="16" spans="1:6" x14ac:dyDescent="0.25">
      <c r="A16" s="77">
        <v>6</v>
      </c>
      <c r="B16" s="136" t="s">
        <v>118</v>
      </c>
      <c r="C16" s="97">
        <v>2437904</v>
      </c>
      <c r="D16" s="47" t="s">
        <v>10</v>
      </c>
      <c r="E16" s="138" t="s">
        <v>2</v>
      </c>
    </row>
    <row r="17" spans="1:5" x14ac:dyDescent="0.25">
      <c r="A17" s="77">
        <v>7</v>
      </c>
      <c r="B17" s="136" t="s">
        <v>120</v>
      </c>
      <c r="C17" s="97">
        <v>1578864</v>
      </c>
      <c r="D17" s="47" t="s">
        <v>10</v>
      </c>
      <c r="E17" s="138" t="s">
        <v>2</v>
      </c>
    </row>
    <row r="18" spans="1:5" x14ac:dyDescent="0.25">
      <c r="A18" s="77">
        <v>8</v>
      </c>
      <c r="B18" s="136" t="s">
        <v>121</v>
      </c>
      <c r="C18" s="97">
        <v>8009680</v>
      </c>
      <c r="D18" s="47" t="s">
        <v>10</v>
      </c>
      <c r="E18" s="138" t="s">
        <v>2</v>
      </c>
    </row>
    <row r="19" spans="1:5" x14ac:dyDescent="0.25">
      <c r="A19" s="77">
        <v>9</v>
      </c>
      <c r="B19" s="137" t="s">
        <v>122</v>
      </c>
      <c r="C19" s="97">
        <v>11261936</v>
      </c>
      <c r="D19" s="47" t="s">
        <v>10</v>
      </c>
      <c r="E19" s="138" t="s">
        <v>2</v>
      </c>
    </row>
    <row r="20" spans="1:5" x14ac:dyDescent="0.25">
      <c r="A20" s="77">
        <v>10</v>
      </c>
      <c r="B20" s="137" t="s">
        <v>320</v>
      </c>
      <c r="C20" s="97">
        <v>9462544</v>
      </c>
      <c r="D20" s="47" t="s">
        <v>10</v>
      </c>
      <c r="E20" s="138" t="s">
        <v>2</v>
      </c>
    </row>
    <row r="21" spans="1:5" x14ac:dyDescent="0.25">
      <c r="A21" s="77">
        <v>11</v>
      </c>
      <c r="B21" s="137" t="s">
        <v>327</v>
      </c>
      <c r="C21" s="144">
        <v>7575904</v>
      </c>
      <c r="D21" s="47" t="s">
        <v>10</v>
      </c>
      <c r="E21" s="138" t="s">
        <v>2</v>
      </c>
    </row>
    <row r="22" spans="1:5" x14ac:dyDescent="0.25">
      <c r="A22" s="77">
        <v>12</v>
      </c>
      <c r="B22" s="122" t="s">
        <v>328</v>
      </c>
      <c r="C22" s="144">
        <v>7631792</v>
      </c>
      <c r="D22" s="47" t="s">
        <v>10</v>
      </c>
      <c r="E22" s="138" t="s">
        <v>2</v>
      </c>
    </row>
    <row r="23" spans="1:5" x14ac:dyDescent="0.25">
      <c r="A23" s="77">
        <v>13</v>
      </c>
      <c r="B23" s="122" t="s">
        <v>329</v>
      </c>
      <c r="C23" s="144">
        <v>11775008</v>
      </c>
      <c r="D23" s="47" t="s">
        <v>10</v>
      </c>
      <c r="E23" s="138" t="s">
        <v>2</v>
      </c>
    </row>
    <row r="24" spans="1:5" x14ac:dyDescent="0.25">
      <c r="A24" s="77">
        <v>14</v>
      </c>
      <c r="B24" s="122" t="s">
        <v>330</v>
      </c>
      <c r="C24" s="144">
        <v>17112704</v>
      </c>
      <c r="D24" s="47" t="s">
        <v>10</v>
      </c>
      <c r="E24" s="138" t="s">
        <v>2</v>
      </c>
    </row>
    <row r="25" spans="1:5" x14ac:dyDescent="0.25">
      <c r="A25" s="77">
        <v>15</v>
      </c>
      <c r="B25" s="122" t="s">
        <v>331</v>
      </c>
      <c r="C25" s="144">
        <v>26307568</v>
      </c>
      <c r="D25" s="47" t="s">
        <v>10</v>
      </c>
      <c r="E25" s="138" t="s">
        <v>2</v>
      </c>
    </row>
    <row r="26" spans="1:5" x14ac:dyDescent="0.25">
      <c r="A26" s="59"/>
      <c r="B26" s="55" t="s">
        <v>95</v>
      </c>
      <c r="C26" s="60"/>
      <c r="D26" s="61"/>
      <c r="E26" s="62"/>
    </row>
    <row r="27" spans="1:5" x14ac:dyDescent="0.25">
      <c r="A27" s="77">
        <v>16</v>
      </c>
      <c r="B27" s="136" t="s">
        <v>107</v>
      </c>
      <c r="C27" s="171">
        <v>940800</v>
      </c>
      <c r="D27" s="139" t="s">
        <v>10</v>
      </c>
      <c r="E27" s="139" t="s">
        <v>334</v>
      </c>
    </row>
    <row r="28" spans="1:5" x14ac:dyDescent="0.25">
      <c r="A28" s="77">
        <v>17</v>
      </c>
      <c r="B28" s="136" t="s">
        <v>108</v>
      </c>
      <c r="C28" s="171">
        <v>868112</v>
      </c>
      <c r="D28" s="139" t="s">
        <v>10</v>
      </c>
      <c r="E28" s="139" t="s">
        <v>334</v>
      </c>
    </row>
    <row r="29" spans="1:5" x14ac:dyDescent="0.25">
      <c r="A29" s="77">
        <v>18</v>
      </c>
      <c r="B29" s="140" t="s">
        <v>271</v>
      </c>
      <c r="C29" s="171">
        <v>1472016</v>
      </c>
      <c r="D29" s="139" t="s">
        <v>10</v>
      </c>
      <c r="E29" s="139" t="s">
        <v>334</v>
      </c>
    </row>
    <row r="30" spans="1:5" x14ac:dyDescent="0.25">
      <c r="A30" s="77">
        <v>19</v>
      </c>
      <c r="B30" s="140" t="s">
        <v>325</v>
      </c>
      <c r="C30" s="98">
        <v>3880800</v>
      </c>
      <c r="D30" s="139" t="s">
        <v>10</v>
      </c>
      <c r="E30" s="139" t="s">
        <v>334</v>
      </c>
    </row>
    <row r="31" spans="1:5" x14ac:dyDescent="0.25">
      <c r="A31" s="77">
        <v>20</v>
      </c>
      <c r="B31" s="122" t="s">
        <v>332</v>
      </c>
      <c r="C31" s="144">
        <v>2878848</v>
      </c>
      <c r="D31" s="139" t="s">
        <v>10</v>
      </c>
      <c r="E31" s="139" t="s">
        <v>2</v>
      </c>
    </row>
    <row r="32" spans="1:5" x14ac:dyDescent="0.25">
      <c r="A32" s="77">
        <v>21</v>
      </c>
      <c r="B32" s="122" t="s">
        <v>333</v>
      </c>
      <c r="C32" s="144">
        <v>4001536</v>
      </c>
      <c r="D32" s="139" t="s">
        <v>10</v>
      </c>
      <c r="E32" s="139" t="s">
        <v>2</v>
      </c>
    </row>
    <row r="33" spans="1:5" x14ac:dyDescent="0.25">
      <c r="A33" s="169"/>
      <c r="B33" s="55" t="s">
        <v>345</v>
      </c>
      <c r="C33" s="173"/>
      <c r="D33" s="174"/>
      <c r="E33" s="175"/>
    </row>
    <row r="34" spans="1:5" x14ac:dyDescent="0.25">
      <c r="A34" s="77">
        <v>22</v>
      </c>
      <c r="B34" s="11" t="s">
        <v>346</v>
      </c>
      <c r="C34" s="172">
        <v>3814384</v>
      </c>
      <c r="D34" s="139" t="s">
        <v>10</v>
      </c>
      <c r="E34" s="139" t="s">
        <v>2</v>
      </c>
    </row>
    <row r="35" spans="1:5" x14ac:dyDescent="0.25">
      <c r="A35" s="59"/>
      <c r="B35" s="55" t="s">
        <v>98</v>
      </c>
      <c r="C35" s="63"/>
      <c r="D35" s="58"/>
      <c r="E35" s="64"/>
    </row>
    <row r="36" spans="1:5" x14ac:dyDescent="0.25">
      <c r="A36" s="77">
        <v>23</v>
      </c>
      <c r="B36" s="136" t="s">
        <v>109</v>
      </c>
      <c r="C36" s="97">
        <v>8926288</v>
      </c>
      <c r="D36" s="139" t="s">
        <v>10</v>
      </c>
      <c r="E36" s="138" t="s">
        <v>2</v>
      </c>
    </row>
    <row r="37" spans="1:5" x14ac:dyDescent="0.25">
      <c r="A37" s="77">
        <v>24</v>
      </c>
      <c r="B37" s="136" t="s">
        <v>110</v>
      </c>
      <c r="C37" s="171">
        <v>3052672</v>
      </c>
      <c r="D37" s="139" t="s">
        <v>10</v>
      </c>
      <c r="E37" s="138" t="s">
        <v>2</v>
      </c>
    </row>
    <row r="38" spans="1:5" x14ac:dyDescent="0.25">
      <c r="A38" s="77">
        <v>25</v>
      </c>
      <c r="B38" s="136" t="s">
        <v>111</v>
      </c>
      <c r="C38" s="171">
        <v>3368288</v>
      </c>
      <c r="D38" s="139" t="s">
        <v>10</v>
      </c>
      <c r="E38" s="138" t="s">
        <v>2</v>
      </c>
    </row>
    <row r="39" spans="1:5" x14ac:dyDescent="0.25">
      <c r="A39" s="77">
        <v>26</v>
      </c>
      <c r="B39" s="142" t="s">
        <v>112</v>
      </c>
      <c r="C39" s="171">
        <v>5862752</v>
      </c>
      <c r="D39" s="139" t="s">
        <v>10</v>
      </c>
      <c r="E39" s="138" t="s">
        <v>2</v>
      </c>
    </row>
    <row r="40" spans="1:5" x14ac:dyDescent="0.25">
      <c r="A40" s="77">
        <v>27</v>
      </c>
      <c r="B40" s="142" t="s">
        <v>113</v>
      </c>
      <c r="C40" s="171">
        <v>1537200</v>
      </c>
      <c r="D40" s="139" t="s">
        <v>10</v>
      </c>
      <c r="E40" s="138" t="s">
        <v>75</v>
      </c>
    </row>
    <row r="41" spans="1:5" x14ac:dyDescent="0.25">
      <c r="A41" s="77">
        <v>28</v>
      </c>
      <c r="B41" s="122" t="s">
        <v>337</v>
      </c>
      <c r="C41" s="144">
        <v>2597840</v>
      </c>
      <c r="D41" s="139" t="s">
        <v>10</v>
      </c>
      <c r="E41" s="138" t="s">
        <v>2</v>
      </c>
    </row>
    <row r="42" spans="1:5" x14ac:dyDescent="0.25">
      <c r="A42" s="77">
        <v>29</v>
      </c>
      <c r="B42" s="122" t="s">
        <v>343</v>
      </c>
      <c r="C42" s="144">
        <v>2053520</v>
      </c>
      <c r="D42" s="139" t="s">
        <v>10</v>
      </c>
      <c r="E42" s="138" t="s">
        <v>2</v>
      </c>
    </row>
    <row r="43" spans="1:5" x14ac:dyDescent="0.25">
      <c r="A43" s="77">
        <v>30</v>
      </c>
      <c r="B43" s="122" t="s">
        <v>344</v>
      </c>
      <c r="C43" s="144">
        <v>2973264</v>
      </c>
      <c r="D43" s="139" t="s">
        <v>10</v>
      </c>
      <c r="E43" s="138" t="s">
        <v>2</v>
      </c>
    </row>
    <row r="44" spans="1:5" x14ac:dyDescent="0.25">
      <c r="A44" s="59"/>
      <c r="B44" s="55" t="s">
        <v>99</v>
      </c>
      <c r="C44" s="63"/>
      <c r="D44" s="58"/>
      <c r="E44" s="64"/>
    </row>
    <row r="45" spans="1:5" x14ac:dyDescent="0.25">
      <c r="A45" s="77">
        <v>31</v>
      </c>
      <c r="B45" s="136" t="s">
        <v>123</v>
      </c>
      <c r="C45" s="171">
        <v>1790768</v>
      </c>
      <c r="D45" s="139" t="s">
        <v>10</v>
      </c>
      <c r="E45" s="138" t="s">
        <v>75</v>
      </c>
    </row>
    <row r="46" spans="1:5" x14ac:dyDescent="0.25">
      <c r="A46" s="77">
        <v>32</v>
      </c>
      <c r="B46" s="136" t="s">
        <v>124</v>
      </c>
      <c r="C46" s="171">
        <v>5450928</v>
      </c>
      <c r="D46" s="139" t="s">
        <v>10</v>
      </c>
      <c r="E46" s="138" t="s">
        <v>2</v>
      </c>
    </row>
    <row r="47" spans="1:5" x14ac:dyDescent="0.25">
      <c r="A47" s="77">
        <v>33</v>
      </c>
      <c r="B47" s="142" t="s">
        <v>125</v>
      </c>
      <c r="C47" s="171">
        <v>2311568</v>
      </c>
      <c r="D47" s="139" t="s">
        <v>10</v>
      </c>
      <c r="E47" s="138" t="s">
        <v>2</v>
      </c>
    </row>
    <row r="48" spans="1:5" x14ac:dyDescent="0.25">
      <c r="A48" s="77">
        <v>34</v>
      </c>
      <c r="B48" s="122" t="s">
        <v>338</v>
      </c>
      <c r="C48" s="144">
        <v>2843344</v>
      </c>
      <c r="D48" s="139" t="s">
        <v>10</v>
      </c>
      <c r="E48" s="138" t="s">
        <v>2</v>
      </c>
    </row>
    <row r="49" spans="1:5" x14ac:dyDescent="0.25">
      <c r="A49" s="77">
        <v>35</v>
      </c>
      <c r="B49" s="122" t="s">
        <v>339</v>
      </c>
      <c r="C49" s="144">
        <v>2914464</v>
      </c>
      <c r="D49" s="139" t="s">
        <v>10</v>
      </c>
      <c r="E49" s="138" t="s">
        <v>2</v>
      </c>
    </row>
    <row r="50" spans="1:5" x14ac:dyDescent="0.25">
      <c r="A50" s="77">
        <v>36</v>
      </c>
      <c r="B50" s="122" t="s">
        <v>340</v>
      </c>
      <c r="C50" s="144">
        <v>1366176</v>
      </c>
      <c r="D50" s="139" t="s">
        <v>10</v>
      </c>
      <c r="E50" s="138" t="s">
        <v>2</v>
      </c>
    </row>
    <row r="51" spans="1:5" x14ac:dyDescent="0.25">
      <c r="A51" s="77">
        <v>37</v>
      </c>
      <c r="B51" s="122" t="s">
        <v>341</v>
      </c>
      <c r="C51" s="144">
        <v>3548272</v>
      </c>
      <c r="D51" s="139" t="s">
        <v>10</v>
      </c>
      <c r="E51" s="138" t="s">
        <v>2</v>
      </c>
    </row>
    <row r="52" spans="1:5" x14ac:dyDescent="0.25">
      <c r="A52" s="77">
        <v>38</v>
      </c>
      <c r="B52" s="122" t="s">
        <v>342</v>
      </c>
      <c r="C52" s="144">
        <v>3393712</v>
      </c>
      <c r="D52" s="139" t="s">
        <v>10</v>
      </c>
      <c r="E52" s="138" t="s">
        <v>2</v>
      </c>
    </row>
    <row r="53" spans="1:5" x14ac:dyDescent="0.25">
      <c r="A53" s="59"/>
      <c r="B53" s="55" t="s">
        <v>100</v>
      </c>
      <c r="C53" s="63"/>
      <c r="D53" s="58"/>
      <c r="E53" s="64"/>
    </row>
    <row r="54" spans="1:5" x14ac:dyDescent="0.25">
      <c r="A54" s="77">
        <v>38</v>
      </c>
      <c r="B54" s="136" t="s">
        <v>76</v>
      </c>
      <c r="C54" s="171">
        <v>225344</v>
      </c>
      <c r="D54" s="139" t="s">
        <v>10</v>
      </c>
      <c r="E54" s="138" t="s">
        <v>75</v>
      </c>
    </row>
    <row r="55" spans="1:5" x14ac:dyDescent="0.25">
      <c r="A55" s="77">
        <v>39</v>
      </c>
      <c r="B55" s="136" t="s">
        <v>77</v>
      </c>
      <c r="C55" s="171">
        <v>233296</v>
      </c>
      <c r="D55" s="139" t="s">
        <v>10</v>
      </c>
      <c r="E55" s="138" t="s">
        <v>75</v>
      </c>
    </row>
    <row r="56" spans="1:5" x14ac:dyDescent="0.25">
      <c r="A56" s="59"/>
      <c r="B56" s="55" t="s">
        <v>101</v>
      </c>
      <c r="C56" s="63"/>
      <c r="D56" s="58"/>
      <c r="E56" s="64"/>
    </row>
    <row r="57" spans="1:5" x14ac:dyDescent="0.25">
      <c r="A57" s="77">
        <v>40</v>
      </c>
      <c r="B57" s="136" t="s">
        <v>102</v>
      </c>
      <c r="C57" s="97">
        <v>664272.00000000012</v>
      </c>
      <c r="D57" s="139" t="s">
        <v>10</v>
      </c>
      <c r="E57" s="138" t="s">
        <v>75</v>
      </c>
    </row>
    <row r="58" spans="1:5" x14ac:dyDescent="0.25">
      <c r="A58" s="77">
        <v>41</v>
      </c>
      <c r="B58" s="136" t="s">
        <v>78</v>
      </c>
      <c r="C58" s="171">
        <v>352800</v>
      </c>
      <c r="D58" s="139" t="s">
        <v>10</v>
      </c>
      <c r="E58" s="138" t="s">
        <v>75</v>
      </c>
    </row>
    <row r="59" spans="1:5" x14ac:dyDescent="0.25">
      <c r="A59" s="77">
        <v>42</v>
      </c>
      <c r="B59" s="136" t="s">
        <v>103</v>
      </c>
      <c r="C59" s="171">
        <v>889728</v>
      </c>
      <c r="D59" s="139" t="s">
        <v>10</v>
      </c>
      <c r="E59" s="138" t="s">
        <v>75</v>
      </c>
    </row>
    <row r="60" spans="1:5" x14ac:dyDescent="0.25">
      <c r="A60" s="77">
        <v>43</v>
      </c>
      <c r="B60" s="136" t="s">
        <v>104</v>
      </c>
      <c r="C60" s="171">
        <v>1841168</v>
      </c>
      <c r="D60" s="139" t="s">
        <v>10</v>
      </c>
      <c r="E60" s="138" t="s">
        <v>75</v>
      </c>
    </row>
    <row r="61" spans="1:5" x14ac:dyDescent="0.25">
      <c r="A61" s="77">
        <v>44</v>
      </c>
      <c r="B61" s="136" t="s">
        <v>105</v>
      </c>
      <c r="C61" s="171">
        <v>3225376</v>
      </c>
      <c r="D61" s="139" t="s">
        <v>10</v>
      </c>
      <c r="E61" s="138" t="s">
        <v>75</v>
      </c>
    </row>
    <row r="62" spans="1:5" x14ac:dyDescent="0.25">
      <c r="A62" s="77">
        <v>45</v>
      </c>
      <c r="B62" s="136" t="s">
        <v>106</v>
      </c>
      <c r="C62" s="171">
        <v>651056</v>
      </c>
      <c r="D62" s="139" t="s">
        <v>10</v>
      </c>
      <c r="E62" s="138" t="s">
        <v>75</v>
      </c>
    </row>
    <row r="63" spans="1:5" x14ac:dyDescent="0.25">
      <c r="A63" s="77">
        <v>46</v>
      </c>
      <c r="B63" s="122" t="s">
        <v>351</v>
      </c>
      <c r="C63" s="144">
        <v>2364544</v>
      </c>
      <c r="D63" s="139" t="s">
        <v>10</v>
      </c>
      <c r="E63" s="138" t="s">
        <v>75</v>
      </c>
    </row>
    <row r="64" spans="1:5" x14ac:dyDescent="0.25">
      <c r="A64" s="77">
        <v>47</v>
      </c>
      <c r="B64" s="122" t="s">
        <v>352</v>
      </c>
      <c r="C64" s="144">
        <v>3074512</v>
      </c>
      <c r="D64" s="139" t="s">
        <v>10</v>
      </c>
      <c r="E64" s="138" t="s">
        <v>75</v>
      </c>
    </row>
    <row r="65" spans="1:5" x14ac:dyDescent="0.25">
      <c r="A65" s="59"/>
      <c r="B65" s="55" t="s">
        <v>211</v>
      </c>
      <c r="C65" s="63"/>
      <c r="D65" s="58"/>
      <c r="E65" s="64"/>
    </row>
    <row r="66" spans="1:5" x14ac:dyDescent="0.25">
      <c r="A66" s="77">
        <v>48</v>
      </c>
      <c r="B66" s="136" t="s">
        <v>126</v>
      </c>
      <c r="C66" s="97">
        <v>748496</v>
      </c>
      <c r="D66" s="139" t="s">
        <v>10</v>
      </c>
      <c r="E66" s="138" t="s">
        <v>75</v>
      </c>
    </row>
    <row r="67" spans="1:5" x14ac:dyDescent="0.25">
      <c r="A67" s="77">
        <v>49</v>
      </c>
      <c r="B67" s="136" t="s">
        <v>127</v>
      </c>
      <c r="C67" s="97">
        <v>441056</v>
      </c>
      <c r="D67" s="139" t="s">
        <v>10</v>
      </c>
      <c r="E67" s="138" t="s">
        <v>75</v>
      </c>
    </row>
    <row r="68" spans="1:5" x14ac:dyDescent="0.25">
      <c r="A68" s="77">
        <v>50</v>
      </c>
      <c r="B68" s="136" t="s">
        <v>128</v>
      </c>
      <c r="C68" s="97">
        <v>1268736</v>
      </c>
      <c r="D68" s="139" t="s">
        <v>10</v>
      </c>
      <c r="E68" s="138" t="s">
        <v>75</v>
      </c>
    </row>
    <row r="69" spans="1:5" x14ac:dyDescent="0.25">
      <c r="A69" s="77">
        <v>51</v>
      </c>
      <c r="B69" s="136" t="s">
        <v>129</v>
      </c>
      <c r="C69" s="97">
        <v>322560</v>
      </c>
      <c r="D69" s="139" t="s">
        <v>10</v>
      </c>
      <c r="E69" s="138" t="s">
        <v>75</v>
      </c>
    </row>
    <row r="70" spans="1:5" x14ac:dyDescent="0.25">
      <c r="A70" s="77">
        <v>52</v>
      </c>
      <c r="B70" s="136" t="s">
        <v>130</v>
      </c>
      <c r="C70" s="97">
        <v>582960</v>
      </c>
      <c r="D70" s="139" t="s">
        <v>10</v>
      </c>
      <c r="E70" s="138" t="s">
        <v>75</v>
      </c>
    </row>
    <row r="71" spans="1:5" x14ac:dyDescent="0.25">
      <c r="A71" s="77">
        <v>53</v>
      </c>
      <c r="B71" s="136" t="s">
        <v>131</v>
      </c>
      <c r="C71" s="97">
        <v>757120.00000000012</v>
      </c>
      <c r="D71" s="139" t="s">
        <v>10</v>
      </c>
      <c r="E71" s="138" t="s">
        <v>75</v>
      </c>
    </row>
    <row r="72" spans="1:5" x14ac:dyDescent="0.25">
      <c r="A72" s="77">
        <v>54</v>
      </c>
      <c r="B72" s="122" t="s">
        <v>335</v>
      </c>
      <c r="C72" s="144">
        <v>5644800</v>
      </c>
      <c r="D72" s="139" t="s">
        <v>10</v>
      </c>
      <c r="E72" s="139" t="s">
        <v>2</v>
      </c>
    </row>
    <row r="73" spans="1:5" x14ac:dyDescent="0.25">
      <c r="A73" s="77">
        <v>55</v>
      </c>
      <c r="B73" s="122" t="s">
        <v>336</v>
      </c>
      <c r="C73" s="144">
        <v>1816976</v>
      </c>
      <c r="D73" s="139" t="s">
        <v>10</v>
      </c>
      <c r="E73" s="139" t="s">
        <v>2</v>
      </c>
    </row>
    <row r="74" spans="1:5" x14ac:dyDescent="0.25">
      <c r="A74" s="59"/>
      <c r="B74" s="55" t="s">
        <v>97</v>
      </c>
      <c r="C74" s="63"/>
      <c r="D74" s="58"/>
      <c r="E74" s="64"/>
    </row>
    <row r="75" spans="1:5" x14ac:dyDescent="0.25">
      <c r="A75" s="77">
        <v>56</v>
      </c>
      <c r="B75" s="136" t="s">
        <v>272</v>
      </c>
      <c r="C75" s="170">
        <v>577920</v>
      </c>
      <c r="D75" s="139" t="s">
        <v>10</v>
      </c>
      <c r="E75" s="138" t="s">
        <v>75</v>
      </c>
    </row>
    <row r="76" spans="1:5" x14ac:dyDescent="0.25">
      <c r="A76" s="77">
        <v>57</v>
      </c>
      <c r="B76" s="136" t="s">
        <v>68</v>
      </c>
      <c r="C76" s="170">
        <v>470400</v>
      </c>
      <c r="D76" s="139" t="s">
        <v>10</v>
      </c>
      <c r="E76" s="138" t="s">
        <v>75</v>
      </c>
    </row>
    <row r="77" spans="1:5" x14ac:dyDescent="0.25">
      <c r="A77" s="59"/>
      <c r="B77" s="55" t="s">
        <v>96</v>
      </c>
      <c r="C77" s="63"/>
      <c r="D77" s="58"/>
      <c r="E77" s="64"/>
    </row>
    <row r="78" spans="1:5" x14ac:dyDescent="0.25">
      <c r="A78" s="77">
        <v>58</v>
      </c>
      <c r="B78" s="136" t="s">
        <v>79</v>
      </c>
      <c r="C78" s="170">
        <v>1033424</v>
      </c>
      <c r="D78" s="139" t="s">
        <v>10</v>
      </c>
      <c r="E78" s="138"/>
    </row>
    <row r="79" spans="1:5" x14ac:dyDescent="0.25">
      <c r="A79" s="59"/>
      <c r="B79" s="55" t="s">
        <v>132</v>
      </c>
      <c r="C79" s="63"/>
      <c r="D79" s="58"/>
      <c r="E79" s="64"/>
    </row>
    <row r="80" spans="1:5" x14ac:dyDescent="0.25">
      <c r="A80" s="77">
        <v>59</v>
      </c>
      <c r="B80" s="136" t="s">
        <v>65</v>
      </c>
      <c r="C80" s="170">
        <v>2438576</v>
      </c>
      <c r="D80" s="139" t="s">
        <v>10</v>
      </c>
      <c r="E80" s="138" t="s">
        <v>75</v>
      </c>
    </row>
    <row r="81" spans="1:5" x14ac:dyDescent="0.25">
      <c r="A81" s="77">
        <v>60</v>
      </c>
      <c r="B81" s="136" t="s">
        <v>66</v>
      </c>
      <c r="C81" s="170">
        <v>1770048</v>
      </c>
      <c r="D81" s="139" t="s">
        <v>10</v>
      </c>
      <c r="E81" s="138" t="s">
        <v>75</v>
      </c>
    </row>
    <row r="82" spans="1:5" x14ac:dyDescent="0.25">
      <c r="A82" s="77">
        <v>61</v>
      </c>
      <c r="B82" s="136" t="s">
        <v>67</v>
      </c>
      <c r="C82" s="170">
        <v>5408480</v>
      </c>
      <c r="D82" s="139" t="s">
        <v>10</v>
      </c>
      <c r="E82" s="138" t="s">
        <v>75</v>
      </c>
    </row>
    <row r="83" spans="1:5" x14ac:dyDescent="0.25">
      <c r="A83" s="77">
        <v>62</v>
      </c>
      <c r="B83" s="136" t="s">
        <v>80</v>
      </c>
      <c r="C83" s="170">
        <v>5134976</v>
      </c>
      <c r="D83" s="139" t="s">
        <v>10</v>
      </c>
      <c r="E83" s="138" t="s">
        <v>75</v>
      </c>
    </row>
    <row r="84" spans="1:5" x14ac:dyDescent="0.25">
      <c r="A84" s="59"/>
      <c r="B84" s="55" t="s">
        <v>133</v>
      </c>
      <c r="C84" s="63"/>
      <c r="D84" s="58"/>
      <c r="E84" s="64"/>
    </row>
    <row r="85" spans="1:5" x14ac:dyDescent="0.25">
      <c r="A85" s="77">
        <v>63</v>
      </c>
      <c r="B85" s="136" t="s">
        <v>72</v>
      </c>
      <c r="C85" s="170">
        <v>63168</v>
      </c>
      <c r="D85" s="139" t="s">
        <v>10</v>
      </c>
      <c r="E85" s="138" t="s">
        <v>75</v>
      </c>
    </row>
    <row r="86" spans="1:5" x14ac:dyDescent="0.25">
      <c r="A86" s="77">
        <v>64</v>
      </c>
      <c r="B86" s="136" t="s">
        <v>70</v>
      </c>
      <c r="C86" s="170">
        <v>286944</v>
      </c>
      <c r="D86" s="139" t="s">
        <v>10</v>
      </c>
      <c r="E86" s="138" t="s">
        <v>75</v>
      </c>
    </row>
    <row r="87" spans="1:5" x14ac:dyDescent="0.25">
      <c r="A87" s="77">
        <v>65</v>
      </c>
      <c r="B87" s="136" t="s">
        <v>71</v>
      </c>
      <c r="C87" s="170">
        <v>504448</v>
      </c>
      <c r="D87" s="139" t="s">
        <v>10</v>
      </c>
      <c r="E87" s="138" t="s">
        <v>75</v>
      </c>
    </row>
    <row r="88" spans="1:5" x14ac:dyDescent="0.25">
      <c r="A88" s="77">
        <v>66</v>
      </c>
      <c r="B88" s="136" t="s">
        <v>350</v>
      </c>
      <c r="C88" s="170">
        <v>332976</v>
      </c>
      <c r="D88" s="139" t="s">
        <v>10</v>
      </c>
      <c r="E88" s="138" t="s">
        <v>75</v>
      </c>
    </row>
    <row r="89" spans="1:5" x14ac:dyDescent="0.25">
      <c r="A89" s="59"/>
      <c r="B89" s="55" t="s">
        <v>135</v>
      </c>
      <c r="C89" s="63"/>
      <c r="D89" s="58"/>
      <c r="E89" s="64"/>
    </row>
    <row r="90" spans="1:5" x14ac:dyDescent="0.25">
      <c r="A90" s="77">
        <v>67</v>
      </c>
      <c r="B90" s="136" t="s">
        <v>210</v>
      </c>
      <c r="C90" s="97">
        <v>328944.00000000006</v>
      </c>
      <c r="D90" s="139" t="s">
        <v>10</v>
      </c>
      <c r="E90" s="138" t="s">
        <v>75</v>
      </c>
    </row>
    <row r="91" spans="1:5" x14ac:dyDescent="0.25">
      <c r="A91" s="77">
        <v>68</v>
      </c>
      <c r="B91" s="136" t="s">
        <v>81</v>
      </c>
      <c r="C91" s="170">
        <v>418768</v>
      </c>
      <c r="D91" s="139" t="s">
        <v>10</v>
      </c>
      <c r="E91" s="138" t="s">
        <v>75</v>
      </c>
    </row>
    <row r="92" spans="1:5" x14ac:dyDescent="0.25">
      <c r="A92" s="77">
        <v>69</v>
      </c>
      <c r="B92" s="122" t="s">
        <v>349</v>
      </c>
      <c r="C92" s="144">
        <v>1231328</v>
      </c>
      <c r="D92" s="139" t="s">
        <v>10</v>
      </c>
      <c r="E92" s="138" t="s">
        <v>75</v>
      </c>
    </row>
    <row r="93" spans="1:5" x14ac:dyDescent="0.25">
      <c r="A93" s="59"/>
      <c r="B93" s="55" t="s">
        <v>134</v>
      </c>
      <c r="C93" s="63"/>
      <c r="D93" s="58"/>
      <c r="E93" s="64"/>
    </row>
    <row r="94" spans="1:5" x14ac:dyDescent="0.25">
      <c r="A94" s="77">
        <v>70</v>
      </c>
      <c r="B94" s="136" t="s">
        <v>69</v>
      </c>
      <c r="C94" s="170">
        <v>308224</v>
      </c>
      <c r="D94" s="139" t="s">
        <v>10</v>
      </c>
      <c r="E94" s="138" t="s">
        <v>75</v>
      </c>
    </row>
    <row r="95" spans="1:5" x14ac:dyDescent="0.25">
      <c r="A95" s="77">
        <v>71</v>
      </c>
      <c r="B95" s="122" t="s">
        <v>348</v>
      </c>
      <c r="C95" s="144">
        <v>3015824</v>
      </c>
      <c r="D95" s="139" t="s">
        <v>10</v>
      </c>
      <c r="E95" s="139" t="s">
        <v>2</v>
      </c>
    </row>
    <row r="96" spans="1:5" x14ac:dyDescent="0.25">
      <c r="A96" s="168"/>
      <c r="B96" s="230" t="s">
        <v>321</v>
      </c>
      <c r="C96" s="230"/>
      <c r="D96" s="230"/>
      <c r="E96" s="231"/>
    </row>
    <row r="97" spans="1:5" x14ac:dyDescent="0.25">
      <c r="A97" s="77">
        <v>72</v>
      </c>
      <c r="B97" s="136" t="s">
        <v>119</v>
      </c>
      <c r="C97" s="97">
        <v>308112</v>
      </c>
      <c r="D97" s="47" t="s">
        <v>10</v>
      </c>
      <c r="E97" s="138" t="s">
        <v>75</v>
      </c>
    </row>
    <row r="98" spans="1:5" x14ac:dyDescent="0.25">
      <c r="A98" s="77">
        <v>73</v>
      </c>
      <c r="B98" s="136" t="s">
        <v>322</v>
      </c>
      <c r="C98" s="97">
        <v>1845200</v>
      </c>
      <c r="D98" s="139" t="s">
        <v>10</v>
      </c>
      <c r="E98" s="138" t="s">
        <v>75</v>
      </c>
    </row>
    <row r="99" spans="1:5" x14ac:dyDescent="0.25">
      <c r="A99" s="169"/>
      <c r="B99" s="221" t="s">
        <v>323</v>
      </c>
      <c r="C99" s="222"/>
      <c r="D99" s="222"/>
      <c r="E99" s="232"/>
    </row>
    <row r="100" spans="1:5" x14ac:dyDescent="0.25">
      <c r="A100" s="77">
        <v>74</v>
      </c>
      <c r="B100" s="136" t="s">
        <v>324</v>
      </c>
      <c r="C100" s="170">
        <v>425824</v>
      </c>
      <c r="D100" s="139" t="s">
        <v>10</v>
      </c>
      <c r="E100" s="138" t="s">
        <v>75</v>
      </c>
    </row>
    <row r="101" spans="1:5" x14ac:dyDescent="0.25">
      <c r="A101" s="77">
        <v>75</v>
      </c>
      <c r="B101" s="122" t="s">
        <v>347</v>
      </c>
      <c r="C101" s="144">
        <v>1171296</v>
      </c>
      <c r="D101" s="139" t="s">
        <v>10</v>
      </c>
      <c r="E101" s="139" t="s">
        <v>75</v>
      </c>
    </row>
    <row r="102" spans="1:5" x14ac:dyDescent="0.25">
      <c r="A102" s="59"/>
      <c r="B102" s="55" t="s">
        <v>86</v>
      </c>
      <c r="C102" s="63"/>
      <c r="D102" s="58"/>
      <c r="E102" s="64"/>
    </row>
    <row r="103" spans="1:5" x14ac:dyDescent="0.25">
      <c r="A103" s="77">
        <v>76</v>
      </c>
      <c r="B103" s="136" t="s">
        <v>82</v>
      </c>
      <c r="C103" s="171">
        <v>9823408</v>
      </c>
      <c r="D103" s="139" t="s">
        <v>10</v>
      </c>
      <c r="E103" s="138" t="s">
        <v>75</v>
      </c>
    </row>
    <row r="104" spans="1:5" x14ac:dyDescent="0.25">
      <c r="A104" s="59"/>
      <c r="B104" s="55" t="s">
        <v>136</v>
      </c>
      <c r="C104" s="63"/>
      <c r="D104" s="58"/>
      <c r="E104" s="64"/>
    </row>
    <row r="105" spans="1:5" ht="31.5" x14ac:dyDescent="0.25">
      <c r="A105" s="77">
        <v>77</v>
      </c>
      <c r="B105" s="136" t="s">
        <v>274</v>
      </c>
      <c r="C105" s="171">
        <v>721952</v>
      </c>
      <c r="D105" s="47" t="s">
        <v>10</v>
      </c>
      <c r="E105" s="52" t="s">
        <v>1</v>
      </c>
    </row>
    <row r="106" spans="1:5" ht="31.5" x14ac:dyDescent="0.25">
      <c r="A106" s="77">
        <v>78</v>
      </c>
      <c r="B106" s="136" t="s">
        <v>6</v>
      </c>
      <c r="C106" s="171">
        <v>656208</v>
      </c>
      <c r="D106" s="47" t="s">
        <v>10</v>
      </c>
      <c r="E106" s="52" t="s">
        <v>1</v>
      </c>
    </row>
    <row r="107" spans="1:5" ht="31.5" x14ac:dyDescent="0.25">
      <c r="A107" s="77">
        <v>79</v>
      </c>
      <c r="B107" s="136" t="s">
        <v>212</v>
      </c>
      <c r="C107" s="171">
        <v>2778384</v>
      </c>
      <c r="D107" s="47" t="s">
        <v>10</v>
      </c>
      <c r="E107" s="52" t="s">
        <v>1</v>
      </c>
    </row>
    <row r="108" spans="1:5" ht="32.25" thickBot="1" x14ac:dyDescent="0.3">
      <c r="A108" s="77">
        <v>80</v>
      </c>
      <c r="B108" s="143" t="s">
        <v>213</v>
      </c>
      <c r="C108" s="171">
        <v>1714608</v>
      </c>
      <c r="D108" s="48" t="s">
        <v>10</v>
      </c>
      <c r="E108" s="53" t="s">
        <v>1</v>
      </c>
    </row>
  </sheetData>
  <mergeCells count="10">
    <mergeCell ref="B96:E96"/>
    <mergeCell ref="B99:E99"/>
    <mergeCell ref="A9:E9"/>
    <mergeCell ref="B1:E1"/>
    <mergeCell ref="A2:E2"/>
    <mergeCell ref="A3:E3"/>
    <mergeCell ref="A4:E4"/>
    <mergeCell ref="A5:E5"/>
    <mergeCell ref="A6:C6"/>
    <mergeCell ref="A7:C7"/>
  </mergeCells>
  <phoneticPr fontId="29" type="noConversion"/>
  <pageMargins left="0.39370078740157483" right="0.39370078740157483" top="0.39370078740157483" bottom="0.39370078740157483" header="0" footer="0"/>
  <pageSetup paperSize="9" scale="48" orientation="portrait" r:id="rId1"/>
  <headerFooter>
    <oddHeader>&amp;A</oddHeader>
    <oddFooter>Страница &amp;P</oddFooter>
  </headerFooter>
  <rowBreaks count="1" manualBreakCount="1">
    <brk id="43" max="4" man="1"/>
  </rowBreaks>
  <drawing r:id="rId2"/>
  <legacyDrawing r:id="rId3"/>
  <oleObjects>
    <mc:AlternateContent xmlns:mc="http://schemas.openxmlformats.org/markup-compatibility/2006">
      <mc:Choice Requires="x14">
        <oleObject progId="CorelDraw.Graphic.8" shapeId="3073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0</xdr:rowOff>
              </from>
              <to>
                <xdr:col>1</xdr:col>
                <xdr:colOff>628650</xdr:colOff>
                <xdr:row>1</xdr:row>
                <xdr:rowOff>0</xdr:rowOff>
              </to>
            </anchor>
          </objectPr>
        </oleObject>
      </mc:Choice>
      <mc:Fallback>
        <oleObject progId="CorelDraw.Graphic.8" shapeId="307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</sheetPr>
  <dimension ref="A1:G52"/>
  <sheetViews>
    <sheetView showGridLines="0" view="pageBreakPreview" topLeftCell="A25" zoomScale="80" zoomScaleNormal="115" zoomScaleSheetLayoutView="80" workbookViewId="0">
      <selection activeCell="B38" sqref="B38"/>
    </sheetView>
  </sheetViews>
  <sheetFormatPr defaultColWidth="9.140625" defaultRowHeight="18.75" x14ac:dyDescent="0.3"/>
  <cols>
    <col min="1" max="1" width="6.85546875" style="4" customWidth="1"/>
    <col min="2" max="2" width="139.42578125" style="4" customWidth="1"/>
    <col min="3" max="3" width="18.42578125" style="4" customWidth="1"/>
    <col min="4" max="4" width="15.5703125" style="4" customWidth="1"/>
    <col min="5" max="5" width="16.28515625" style="4" customWidth="1"/>
    <col min="6" max="7" width="14.28515625" style="6" bestFit="1" customWidth="1"/>
    <col min="8" max="16384" width="9.140625" style="4"/>
  </cols>
  <sheetData>
    <row r="1" spans="1:7" s="11" customFormat="1" ht="82.5" customHeight="1" x14ac:dyDescent="0.85">
      <c r="B1" s="192" t="s">
        <v>93</v>
      </c>
      <c r="C1" s="192"/>
      <c r="D1" s="192"/>
      <c r="E1" s="192"/>
      <c r="F1" s="72"/>
      <c r="G1" s="72"/>
    </row>
    <row r="2" spans="1:7" s="16" customFormat="1" ht="15.75" x14ac:dyDescent="0.2">
      <c r="A2" s="217" t="s">
        <v>240</v>
      </c>
      <c r="B2" s="217"/>
      <c r="C2" s="217"/>
      <c r="D2" s="217"/>
      <c r="E2" s="217"/>
      <c r="F2" s="89"/>
      <c r="G2" s="89"/>
    </row>
    <row r="3" spans="1:7" s="11" customFormat="1" x14ac:dyDescent="0.25">
      <c r="A3" s="194" t="s">
        <v>92</v>
      </c>
      <c r="B3" s="194"/>
      <c r="C3" s="194"/>
      <c r="D3" s="194"/>
      <c r="E3" s="194"/>
      <c r="F3" s="72"/>
      <c r="G3" s="72"/>
    </row>
    <row r="4" spans="1:7" s="11" customFormat="1" x14ac:dyDescent="0.25">
      <c r="A4" s="194" t="s">
        <v>90</v>
      </c>
      <c r="B4" s="194"/>
      <c r="C4" s="194"/>
      <c r="D4" s="194"/>
      <c r="E4" s="194"/>
      <c r="F4" s="72"/>
      <c r="G4" s="72"/>
    </row>
    <row r="5" spans="1:7" s="11" customFormat="1" x14ac:dyDescent="0.25">
      <c r="A5" s="194" t="s">
        <v>89</v>
      </c>
      <c r="B5" s="194"/>
      <c r="C5" s="194"/>
      <c r="D5" s="194"/>
      <c r="E5" s="194"/>
      <c r="F5" s="72"/>
      <c r="G5" s="72"/>
    </row>
    <row r="6" spans="1:7" s="11" customFormat="1" x14ac:dyDescent="0.25">
      <c r="A6" s="190" t="s">
        <v>91</v>
      </c>
      <c r="B6" s="190"/>
      <c r="C6" s="190"/>
      <c r="F6" s="72"/>
      <c r="G6" s="72"/>
    </row>
    <row r="7" spans="1:7" s="11" customFormat="1" ht="19.5" thickBot="1" x14ac:dyDescent="0.3">
      <c r="A7" s="257" t="s">
        <v>220</v>
      </c>
      <c r="B7" s="257"/>
      <c r="C7" s="149"/>
      <c r="D7" s="50" t="s">
        <v>11</v>
      </c>
      <c r="E7" s="51">
        <f>Оглавление!D7</f>
        <v>46113</v>
      </c>
      <c r="F7" s="72"/>
      <c r="G7" s="72"/>
    </row>
    <row r="8" spans="1:7" s="11" customFormat="1" ht="15.75" x14ac:dyDescent="0.25">
      <c r="A8" s="68" t="s">
        <v>8</v>
      </c>
      <c r="B8" s="69" t="s">
        <v>9</v>
      </c>
      <c r="C8" s="70" t="s">
        <v>85</v>
      </c>
      <c r="D8" s="70" t="s">
        <v>87</v>
      </c>
      <c r="E8" s="71" t="s">
        <v>84</v>
      </c>
      <c r="F8" s="72"/>
      <c r="G8" s="72"/>
    </row>
    <row r="9" spans="1:7" s="76" customFormat="1" ht="15.75" x14ac:dyDescent="0.25">
      <c r="A9" s="253" t="s">
        <v>158</v>
      </c>
      <c r="B9" s="254"/>
      <c r="C9" s="254"/>
      <c r="D9" s="254"/>
      <c r="E9" s="255"/>
      <c r="F9" s="72"/>
      <c r="G9" s="72"/>
    </row>
    <row r="10" spans="1:7" s="76" customFormat="1" ht="15.75" x14ac:dyDescent="0.25">
      <c r="A10" s="256" t="s">
        <v>146</v>
      </c>
      <c r="B10" s="254"/>
      <c r="C10" s="254"/>
      <c r="D10" s="254"/>
      <c r="E10" s="255"/>
      <c r="F10" s="72"/>
      <c r="G10" s="72"/>
    </row>
    <row r="11" spans="1:7" s="76" customFormat="1" ht="15.75" x14ac:dyDescent="0.25">
      <c r="A11" s="77">
        <v>1</v>
      </c>
      <c r="B11" s="78" t="s">
        <v>157</v>
      </c>
      <c r="C11" s="96">
        <v>15168944</v>
      </c>
      <c r="D11" s="74" t="s">
        <v>10</v>
      </c>
      <c r="E11" s="79" t="s">
        <v>7</v>
      </c>
      <c r="F11" s="72"/>
      <c r="G11" s="72"/>
    </row>
    <row r="12" spans="1:7" s="76" customFormat="1" ht="15.75" x14ac:dyDescent="0.25">
      <c r="A12" s="237" t="s">
        <v>159</v>
      </c>
      <c r="B12" s="238"/>
      <c r="C12" s="238"/>
      <c r="D12" s="238"/>
      <c r="E12" s="239"/>
      <c r="F12" s="72"/>
      <c r="G12" s="72"/>
    </row>
    <row r="13" spans="1:7" s="76" customFormat="1" ht="15.75" x14ac:dyDescent="0.25">
      <c r="A13" s="91">
        <v>2</v>
      </c>
      <c r="B13" s="90" t="s">
        <v>147</v>
      </c>
      <c r="C13" s="94">
        <v>44333520</v>
      </c>
      <c r="D13" s="65" t="s">
        <v>10</v>
      </c>
      <c r="E13" s="79" t="s">
        <v>7</v>
      </c>
      <c r="F13" s="72"/>
      <c r="G13" s="72"/>
    </row>
    <row r="14" spans="1:7" s="76" customFormat="1" ht="15.75" x14ac:dyDescent="0.25">
      <c r="A14" s="91">
        <v>4</v>
      </c>
      <c r="B14" s="90" t="s">
        <v>148</v>
      </c>
      <c r="C14" s="98">
        <v>77721056</v>
      </c>
      <c r="D14" s="65" t="s">
        <v>10</v>
      </c>
      <c r="E14" s="79" t="s">
        <v>7</v>
      </c>
      <c r="F14" s="72"/>
      <c r="G14" s="72"/>
    </row>
    <row r="15" spans="1:7" s="76" customFormat="1" ht="15.75" x14ac:dyDescent="0.25">
      <c r="A15" s="237" t="s">
        <v>149</v>
      </c>
      <c r="B15" s="238"/>
      <c r="C15" s="238"/>
      <c r="D15" s="238"/>
      <c r="E15" s="239"/>
      <c r="F15" s="72"/>
      <c r="G15" s="72"/>
    </row>
    <row r="16" spans="1:7" s="76" customFormat="1" ht="15.75" x14ac:dyDescent="0.25">
      <c r="A16" s="46">
        <v>6</v>
      </c>
      <c r="B16" s="92" t="s">
        <v>150</v>
      </c>
      <c r="C16" s="97">
        <v>19544896</v>
      </c>
      <c r="D16" s="65" t="s">
        <v>10</v>
      </c>
      <c r="E16" s="79" t="s">
        <v>7</v>
      </c>
      <c r="F16" s="72"/>
      <c r="G16" s="72"/>
    </row>
    <row r="17" spans="1:7" s="76" customFormat="1" ht="15.75" x14ac:dyDescent="0.25">
      <c r="A17" s="237" t="s">
        <v>12</v>
      </c>
      <c r="B17" s="238"/>
      <c r="C17" s="238"/>
      <c r="D17" s="238"/>
      <c r="E17" s="239"/>
      <c r="F17" s="72"/>
      <c r="G17" s="72"/>
    </row>
    <row r="18" spans="1:7" s="76" customFormat="1" ht="15.75" x14ac:dyDescent="0.25">
      <c r="A18" s="77">
        <v>7</v>
      </c>
      <c r="B18" s="78" t="s">
        <v>386</v>
      </c>
      <c r="C18" s="96">
        <v>2860256</v>
      </c>
      <c r="D18" s="74" t="s">
        <v>10</v>
      </c>
      <c r="E18" s="75" t="s">
        <v>0</v>
      </c>
      <c r="F18" s="72"/>
      <c r="G18" s="72"/>
    </row>
    <row r="19" spans="1:7" s="76" customFormat="1" ht="15.75" x14ac:dyDescent="0.25">
      <c r="A19" s="77">
        <v>8</v>
      </c>
      <c r="B19" s="93" t="s">
        <v>385</v>
      </c>
      <c r="C19" s="96">
        <v>2860256</v>
      </c>
      <c r="D19" s="74" t="s">
        <v>10</v>
      </c>
      <c r="E19" s="75" t="s">
        <v>0</v>
      </c>
      <c r="F19" s="72"/>
      <c r="G19" s="72"/>
    </row>
    <row r="20" spans="1:7" s="76" customFormat="1" ht="15.75" x14ac:dyDescent="0.25">
      <c r="A20" s="77">
        <v>9</v>
      </c>
      <c r="B20" s="73" t="s">
        <v>151</v>
      </c>
      <c r="C20" s="95">
        <v>3097024</v>
      </c>
      <c r="D20" s="74" t="s">
        <v>10</v>
      </c>
      <c r="E20" s="75" t="s">
        <v>0</v>
      </c>
      <c r="F20" s="72"/>
      <c r="G20" s="72"/>
    </row>
    <row r="21" spans="1:7" s="11" customFormat="1" ht="15.75" x14ac:dyDescent="0.25">
      <c r="A21" s="250" t="s">
        <v>152</v>
      </c>
      <c r="B21" s="251"/>
      <c r="C21" s="251"/>
      <c r="D21" s="251"/>
      <c r="E21" s="252"/>
      <c r="F21" s="72"/>
      <c r="G21" s="72"/>
    </row>
    <row r="22" spans="1:7" s="11" customFormat="1" ht="15.75" x14ac:dyDescent="0.25">
      <c r="A22" s="77">
        <v>10</v>
      </c>
      <c r="B22" s="80" t="s">
        <v>214</v>
      </c>
      <c r="C22" s="95">
        <v>2566928.0000000005</v>
      </c>
      <c r="D22" s="74" t="s">
        <v>10</v>
      </c>
      <c r="E22" s="75" t="s">
        <v>0</v>
      </c>
      <c r="F22" s="72"/>
      <c r="G22" s="72"/>
    </row>
    <row r="23" spans="1:7" s="11" customFormat="1" ht="15.75" x14ac:dyDescent="0.25">
      <c r="A23" s="77">
        <v>11</v>
      </c>
      <c r="B23" s="80" t="s">
        <v>4</v>
      </c>
      <c r="C23" s="102">
        <v>779744.00000000012</v>
      </c>
      <c r="D23" s="74" t="s">
        <v>10</v>
      </c>
      <c r="E23" s="75" t="s">
        <v>0</v>
      </c>
      <c r="F23" s="72"/>
      <c r="G23" s="72"/>
    </row>
    <row r="24" spans="1:7" s="11" customFormat="1" ht="15.75" x14ac:dyDescent="0.25">
      <c r="A24" s="250" t="s">
        <v>143</v>
      </c>
      <c r="B24" s="251"/>
      <c r="C24" s="251"/>
      <c r="D24" s="251"/>
      <c r="E24" s="252"/>
      <c r="F24" s="72"/>
      <c r="G24" s="72"/>
    </row>
    <row r="25" spans="1:7" s="11" customFormat="1" ht="15.75" x14ac:dyDescent="0.25">
      <c r="A25" s="77">
        <v>12</v>
      </c>
      <c r="B25" s="73" t="s">
        <v>153</v>
      </c>
      <c r="C25" s="95">
        <v>172592.00000000003</v>
      </c>
      <c r="D25" s="74" t="s">
        <v>10</v>
      </c>
      <c r="E25" s="75" t="s">
        <v>3</v>
      </c>
      <c r="F25" s="72"/>
      <c r="G25" s="72"/>
    </row>
    <row r="26" spans="1:7" s="11" customFormat="1" ht="16.5" thickBot="1" x14ac:dyDescent="0.3">
      <c r="A26" s="77">
        <v>13</v>
      </c>
      <c r="B26" s="81" t="s">
        <v>154</v>
      </c>
      <c r="C26" s="101">
        <v>71344</v>
      </c>
      <c r="D26" s="82" t="s">
        <v>10</v>
      </c>
      <c r="E26" s="83" t="s">
        <v>3</v>
      </c>
      <c r="F26" s="72"/>
      <c r="G26" s="72"/>
    </row>
    <row r="27" spans="1:7" s="11" customFormat="1" ht="15.75" x14ac:dyDescent="0.25">
      <c r="A27" s="247" t="s">
        <v>160</v>
      </c>
      <c r="B27" s="248"/>
      <c r="C27" s="248"/>
      <c r="D27" s="248"/>
      <c r="E27" s="249"/>
      <c r="F27" s="72"/>
      <c r="G27" s="72"/>
    </row>
    <row r="28" spans="1:7" s="11" customFormat="1" ht="15.75" x14ac:dyDescent="0.25">
      <c r="A28" s="46">
        <v>1</v>
      </c>
      <c r="B28" s="78" t="s">
        <v>155</v>
      </c>
      <c r="C28" s="96">
        <v>23824304</v>
      </c>
      <c r="D28" s="84" t="s">
        <v>10</v>
      </c>
      <c r="E28" s="85" t="s">
        <v>7</v>
      </c>
      <c r="F28" s="72"/>
      <c r="G28" s="72"/>
    </row>
    <row r="29" spans="1:7" s="11" customFormat="1" ht="15.75" x14ac:dyDescent="0.25">
      <c r="A29" s="46">
        <v>2</v>
      </c>
      <c r="B29" s="78" t="s">
        <v>156</v>
      </c>
      <c r="C29" s="96">
        <v>30014992</v>
      </c>
      <c r="D29" s="84" t="s">
        <v>10</v>
      </c>
      <c r="E29" s="85" t="s">
        <v>7</v>
      </c>
      <c r="F29" s="72"/>
      <c r="G29" s="72"/>
    </row>
    <row r="30" spans="1:7" s="11" customFormat="1" ht="15.75" x14ac:dyDescent="0.25">
      <c r="A30" s="243" t="s">
        <v>161</v>
      </c>
      <c r="B30" s="243"/>
      <c r="C30" s="243"/>
      <c r="D30" s="243"/>
      <c r="E30" s="243"/>
      <c r="F30" s="72"/>
      <c r="G30" s="72"/>
    </row>
    <row r="31" spans="1:7" s="11" customFormat="1" ht="15.75" x14ac:dyDescent="0.25">
      <c r="A31" s="46">
        <v>1</v>
      </c>
      <c r="B31" s="86" t="s">
        <v>390</v>
      </c>
      <c r="C31" s="100">
        <v>3661504</v>
      </c>
      <c r="D31" s="46" t="s">
        <v>10</v>
      </c>
      <c r="E31" s="85" t="s">
        <v>34</v>
      </c>
      <c r="F31" s="72"/>
      <c r="G31" s="72"/>
    </row>
    <row r="32" spans="1:7" s="11" customFormat="1" ht="15.75" x14ac:dyDescent="0.25">
      <c r="A32" s="46">
        <v>2</v>
      </c>
      <c r="B32" s="86" t="s">
        <v>391</v>
      </c>
      <c r="C32" s="100">
        <v>5703824</v>
      </c>
      <c r="D32" s="46" t="s">
        <v>10</v>
      </c>
      <c r="E32" s="85" t="s">
        <v>34</v>
      </c>
      <c r="F32" s="72"/>
      <c r="G32" s="72"/>
    </row>
    <row r="33" spans="1:7" s="11" customFormat="1" ht="15.75" x14ac:dyDescent="0.25">
      <c r="A33" s="46">
        <v>3</v>
      </c>
      <c r="B33" s="86" t="s">
        <v>309</v>
      </c>
      <c r="C33" s="100">
        <v>6016640</v>
      </c>
      <c r="D33" s="46" t="s">
        <v>10</v>
      </c>
      <c r="E33" s="85" t="s">
        <v>34</v>
      </c>
      <c r="F33" s="72"/>
      <c r="G33" s="72"/>
    </row>
    <row r="34" spans="1:7" s="11" customFormat="1" ht="15.75" x14ac:dyDescent="0.25">
      <c r="A34" s="46">
        <v>4</v>
      </c>
      <c r="B34" s="86" t="s">
        <v>162</v>
      </c>
      <c r="C34" s="100">
        <v>14897344</v>
      </c>
      <c r="D34" s="46" t="s">
        <v>10</v>
      </c>
      <c r="E34" s="85" t="s">
        <v>34</v>
      </c>
      <c r="F34" s="72"/>
      <c r="G34" s="72"/>
    </row>
    <row r="35" spans="1:7" s="11" customFormat="1" ht="15.75" x14ac:dyDescent="0.25">
      <c r="A35" s="46">
        <v>5</v>
      </c>
      <c r="B35" s="86" t="s">
        <v>388</v>
      </c>
      <c r="C35" s="97">
        <v>18197312</v>
      </c>
      <c r="D35" s="46" t="s">
        <v>10</v>
      </c>
      <c r="E35" s="85" t="s">
        <v>34</v>
      </c>
      <c r="F35" s="72"/>
      <c r="G35" s="72"/>
    </row>
    <row r="36" spans="1:7" s="11" customFormat="1" ht="15.75" x14ac:dyDescent="0.25">
      <c r="A36" s="46">
        <v>6</v>
      </c>
      <c r="B36" s="86" t="s">
        <v>389</v>
      </c>
      <c r="C36" s="97">
        <v>20491968</v>
      </c>
      <c r="D36" s="46" t="s">
        <v>10</v>
      </c>
      <c r="E36" s="85" t="s">
        <v>34</v>
      </c>
      <c r="F36" s="72"/>
      <c r="G36" s="72"/>
    </row>
    <row r="37" spans="1:7" s="11" customFormat="1" ht="15.75" x14ac:dyDescent="0.25">
      <c r="A37" s="244" t="s">
        <v>319</v>
      </c>
      <c r="B37" s="245"/>
      <c r="C37" s="245"/>
      <c r="D37" s="245"/>
      <c r="E37" s="246"/>
      <c r="F37" s="72"/>
      <c r="G37" s="72"/>
    </row>
    <row r="38" spans="1:7" s="11" customFormat="1" ht="78.75" x14ac:dyDescent="0.25">
      <c r="A38" s="46">
        <v>7</v>
      </c>
      <c r="B38" s="27" t="s">
        <v>379</v>
      </c>
      <c r="C38" s="305" t="s">
        <v>209</v>
      </c>
      <c r="D38" s="46" t="s">
        <v>10</v>
      </c>
      <c r="E38" s="85" t="s">
        <v>34</v>
      </c>
      <c r="F38" s="72"/>
      <c r="G38" s="72"/>
    </row>
    <row r="39" spans="1:7" s="11" customFormat="1" ht="78.75" x14ac:dyDescent="0.25">
      <c r="A39" s="46">
        <v>8</v>
      </c>
      <c r="B39" s="27" t="s">
        <v>378</v>
      </c>
      <c r="C39" s="305" t="s">
        <v>209</v>
      </c>
      <c r="D39" s="46" t="s">
        <v>10</v>
      </c>
      <c r="E39" s="85" t="s">
        <v>34</v>
      </c>
      <c r="F39" s="72"/>
      <c r="G39" s="72"/>
    </row>
    <row r="40" spans="1:7" s="11" customFormat="1" ht="78.75" x14ac:dyDescent="0.25">
      <c r="A40" s="46">
        <v>9</v>
      </c>
      <c r="B40" s="27" t="s">
        <v>377</v>
      </c>
      <c r="C40" s="305" t="s">
        <v>209</v>
      </c>
      <c r="D40" s="46" t="s">
        <v>10</v>
      </c>
      <c r="E40" s="85" t="s">
        <v>34</v>
      </c>
      <c r="F40" s="72"/>
      <c r="G40" s="72"/>
    </row>
    <row r="41" spans="1:7" s="11" customFormat="1" ht="15.75" x14ac:dyDescent="0.25">
      <c r="A41" s="240" t="s">
        <v>384</v>
      </c>
      <c r="B41" s="241"/>
      <c r="C41" s="241"/>
      <c r="D41" s="241"/>
      <c r="E41" s="242"/>
      <c r="F41" s="72"/>
      <c r="G41" s="72"/>
    </row>
    <row r="42" spans="1:7" s="11" customFormat="1" ht="15.75" x14ac:dyDescent="0.25">
      <c r="A42" s="46">
        <v>10</v>
      </c>
      <c r="B42" s="86" t="s">
        <v>163</v>
      </c>
      <c r="C42" s="100">
        <v>537040</v>
      </c>
      <c r="D42" s="46" t="s">
        <v>10</v>
      </c>
      <c r="E42" s="85" t="s">
        <v>34</v>
      </c>
      <c r="F42" s="72"/>
      <c r="G42" s="72"/>
    </row>
    <row r="43" spans="1:7" s="11" customFormat="1" ht="15.75" x14ac:dyDescent="0.25">
      <c r="A43" s="46">
        <v>11</v>
      </c>
      <c r="B43" s="86" t="s">
        <v>300</v>
      </c>
      <c r="C43" s="186">
        <v>1527232</v>
      </c>
      <c r="D43" s="46" t="s">
        <v>10</v>
      </c>
      <c r="E43" s="85" t="s">
        <v>34</v>
      </c>
      <c r="F43" s="72"/>
      <c r="G43" s="72"/>
    </row>
    <row r="44" spans="1:7" s="11" customFormat="1" ht="15.75" x14ac:dyDescent="0.25">
      <c r="A44" s="46">
        <v>12</v>
      </c>
      <c r="B44" s="86" t="s">
        <v>164</v>
      </c>
      <c r="C44" s="186">
        <v>1527232</v>
      </c>
      <c r="D44" s="46" t="s">
        <v>10</v>
      </c>
      <c r="E44" s="85" t="s">
        <v>34</v>
      </c>
      <c r="F44" s="72"/>
      <c r="G44" s="72"/>
    </row>
    <row r="45" spans="1:7" s="11" customFormat="1" ht="15.75" x14ac:dyDescent="0.25">
      <c r="A45" s="46">
        <v>13</v>
      </c>
      <c r="B45" s="86" t="s">
        <v>301</v>
      </c>
      <c r="C45" s="186">
        <v>1527232</v>
      </c>
      <c r="D45" s="46" t="s">
        <v>10</v>
      </c>
      <c r="E45" s="85" t="s">
        <v>34</v>
      </c>
      <c r="F45" s="72"/>
      <c r="G45" s="72"/>
    </row>
    <row r="46" spans="1:7" s="11" customFormat="1" ht="15.75" x14ac:dyDescent="0.25">
      <c r="A46" s="46">
        <v>14</v>
      </c>
      <c r="B46" s="86" t="s">
        <v>383</v>
      </c>
      <c r="C46" s="100">
        <v>4128768.0000000005</v>
      </c>
      <c r="D46" s="46" t="s">
        <v>10</v>
      </c>
      <c r="E46" s="85" t="s">
        <v>34</v>
      </c>
      <c r="F46" s="72"/>
      <c r="G46" s="72"/>
    </row>
    <row r="47" spans="1:7" s="11" customFormat="1" ht="15.75" x14ac:dyDescent="0.25">
      <c r="A47" s="46">
        <v>15</v>
      </c>
      <c r="B47" s="86" t="s">
        <v>382</v>
      </c>
      <c r="C47" s="100">
        <v>15817648.000000002</v>
      </c>
      <c r="D47" s="46" t="s">
        <v>10</v>
      </c>
      <c r="E47" s="85" t="s">
        <v>34</v>
      </c>
      <c r="F47" s="72"/>
      <c r="G47" s="72"/>
    </row>
    <row r="48" spans="1:7" s="11" customFormat="1" ht="15.75" x14ac:dyDescent="0.25">
      <c r="A48" s="46">
        <v>16</v>
      </c>
      <c r="B48" s="86" t="s">
        <v>380</v>
      </c>
      <c r="C48" s="100">
        <v>15945104.000000002</v>
      </c>
      <c r="D48" s="46" t="s">
        <v>10</v>
      </c>
      <c r="E48" s="85" t="s">
        <v>34</v>
      </c>
      <c r="F48" s="72"/>
      <c r="G48" s="72"/>
    </row>
    <row r="49" spans="1:7" s="11" customFormat="1" ht="15.75" x14ac:dyDescent="0.25">
      <c r="A49" s="46">
        <v>17</v>
      </c>
      <c r="B49" s="86" t="s">
        <v>381</v>
      </c>
      <c r="C49" s="100">
        <v>4200000</v>
      </c>
      <c r="D49" s="46" t="s">
        <v>10</v>
      </c>
      <c r="E49" s="85" t="s">
        <v>34</v>
      </c>
      <c r="F49" s="72"/>
      <c r="G49" s="72"/>
    </row>
    <row r="50" spans="1:7" x14ac:dyDescent="0.3">
      <c r="A50" s="46">
        <v>18</v>
      </c>
      <c r="B50" s="122" t="s">
        <v>302</v>
      </c>
      <c r="C50" s="153">
        <v>3821104.0000000005</v>
      </c>
      <c r="D50" s="46" t="s">
        <v>10</v>
      </c>
      <c r="E50" s="85" t="s">
        <v>34</v>
      </c>
      <c r="F50" s="72"/>
      <c r="G50" s="72"/>
    </row>
    <row r="51" spans="1:7" x14ac:dyDescent="0.3">
      <c r="A51" s="46">
        <v>19</v>
      </c>
      <c r="B51" s="122" t="s">
        <v>303</v>
      </c>
      <c r="C51" s="154">
        <v>5907104.0000000009</v>
      </c>
      <c r="D51" s="46" t="s">
        <v>10</v>
      </c>
      <c r="E51" s="85" t="s">
        <v>34</v>
      </c>
      <c r="F51" s="72"/>
      <c r="G51" s="72"/>
    </row>
    <row r="52" spans="1:7" x14ac:dyDescent="0.3">
      <c r="A52" s="46">
        <v>20</v>
      </c>
      <c r="B52" s="122" t="s">
        <v>304</v>
      </c>
      <c r="C52" s="154">
        <v>7559440.0000000009</v>
      </c>
      <c r="D52" s="46" t="s">
        <v>10</v>
      </c>
      <c r="E52" s="85" t="s">
        <v>34</v>
      </c>
      <c r="F52" s="72"/>
      <c r="G52" s="72"/>
    </row>
  </sheetData>
  <mergeCells count="18">
    <mergeCell ref="A15:E15"/>
    <mergeCell ref="A17:E17"/>
    <mergeCell ref="A41:E41"/>
    <mergeCell ref="A6:C6"/>
    <mergeCell ref="A30:E30"/>
    <mergeCell ref="A37:E37"/>
    <mergeCell ref="A27:E27"/>
    <mergeCell ref="A21:E21"/>
    <mergeCell ref="A24:E24"/>
    <mergeCell ref="A9:E9"/>
    <mergeCell ref="A10:E10"/>
    <mergeCell ref="A12:E12"/>
    <mergeCell ref="A7:B7"/>
    <mergeCell ref="B1:E1"/>
    <mergeCell ref="A2:E2"/>
    <mergeCell ref="A3:E3"/>
    <mergeCell ref="A4:E4"/>
    <mergeCell ref="A5:E5"/>
  </mergeCells>
  <phoneticPr fontId="29" type="noConversion"/>
  <pageMargins left="0.39370078740157483" right="0.39370078740157483" top="0.39370078740157483" bottom="0.39370078740157483" header="0" footer="0"/>
  <pageSetup paperSize="9" scale="49" orientation="portrait" r:id="rId1"/>
  <headerFooter>
    <oddHeader>&amp;CИсточники бесперебойного питания</oddHeader>
    <oddFooter>Страница 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8" shapeId="5122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0</xdr:rowOff>
              </from>
              <to>
                <xdr:col>1</xdr:col>
                <xdr:colOff>628650</xdr:colOff>
                <xdr:row>1</xdr:row>
                <xdr:rowOff>0</xdr:rowOff>
              </to>
            </anchor>
          </objectPr>
        </oleObject>
      </mc:Choice>
      <mc:Fallback>
        <oleObject progId="CorelDraw.Graphic.8" shapeId="5122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G45"/>
  <sheetViews>
    <sheetView showGridLines="0" view="pageBreakPreview" topLeftCell="A7" zoomScale="80" zoomScaleNormal="115" zoomScaleSheetLayoutView="80" workbookViewId="0">
      <selection activeCell="B29" sqref="B29"/>
    </sheetView>
  </sheetViews>
  <sheetFormatPr defaultColWidth="9.140625" defaultRowHeight="15.75" x14ac:dyDescent="0.25"/>
  <cols>
    <col min="1" max="1" width="9.140625" style="11" customWidth="1"/>
    <col min="2" max="2" width="127.140625" style="11" customWidth="1"/>
    <col min="3" max="3" width="16.28515625" style="11" customWidth="1"/>
    <col min="4" max="4" width="14.42578125" style="11" customWidth="1"/>
    <col min="5" max="5" width="16.42578125" style="11" customWidth="1"/>
    <col min="6" max="6" width="23" style="72" customWidth="1"/>
    <col min="7" max="7" width="9.140625" style="72"/>
    <col min="8" max="16384" width="9.140625" style="11"/>
  </cols>
  <sheetData>
    <row r="1" spans="1:7" ht="82.5" customHeight="1" x14ac:dyDescent="0.85">
      <c r="B1" s="192" t="s">
        <v>93</v>
      </c>
      <c r="C1" s="192"/>
      <c r="D1" s="192"/>
      <c r="E1" s="192"/>
      <c r="F1" s="11"/>
      <c r="G1" s="11"/>
    </row>
    <row r="2" spans="1:7" s="16" customFormat="1" x14ac:dyDescent="0.2">
      <c r="A2" s="217" t="s">
        <v>240</v>
      </c>
      <c r="B2" s="217"/>
      <c r="C2" s="217"/>
      <c r="D2" s="217"/>
      <c r="E2" s="217"/>
    </row>
    <row r="3" spans="1:7" ht="18.75" x14ac:dyDescent="0.25">
      <c r="A3" s="194" t="s">
        <v>92</v>
      </c>
      <c r="B3" s="194"/>
      <c r="C3" s="194"/>
      <c r="D3" s="194"/>
      <c r="E3" s="194"/>
      <c r="F3" s="11"/>
      <c r="G3" s="11"/>
    </row>
    <row r="4" spans="1:7" ht="18.75" x14ac:dyDescent="0.25">
      <c r="A4" s="194" t="s">
        <v>90</v>
      </c>
      <c r="B4" s="194"/>
      <c r="C4" s="194"/>
      <c r="D4" s="194"/>
      <c r="E4" s="194"/>
      <c r="F4" s="11"/>
      <c r="G4" s="11"/>
    </row>
    <row r="5" spans="1:7" ht="18.75" x14ac:dyDescent="0.25">
      <c r="A5" s="194" t="s">
        <v>89</v>
      </c>
      <c r="B5" s="194"/>
      <c r="C5" s="194"/>
      <c r="D5" s="194"/>
      <c r="E5" s="194"/>
      <c r="F5" s="11"/>
      <c r="G5" s="11"/>
    </row>
    <row r="6" spans="1:7" ht="18.75" x14ac:dyDescent="0.25">
      <c r="A6" s="190" t="s">
        <v>91</v>
      </c>
      <c r="B6" s="190"/>
      <c r="C6" s="190"/>
      <c r="F6" s="11"/>
      <c r="G6" s="11"/>
    </row>
    <row r="7" spans="1:7" ht="19.5" thickBot="1" x14ac:dyDescent="0.3">
      <c r="A7" s="257" t="s">
        <v>220</v>
      </c>
      <c r="B7" s="257"/>
      <c r="C7" s="149"/>
      <c r="D7" s="50" t="s">
        <v>11</v>
      </c>
      <c r="E7" s="51">
        <f>Оглавление!D7</f>
        <v>46113</v>
      </c>
      <c r="F7" s="11"/>
      <c r="G7" s="11"/>
    </row>
    <row r="8" spans="1:7" x14ac:dyDescent="0.25">
      <c r="A8" s="68" t="s">
        <v>8</v>
      </c>
      <c r="B8" s="69" t="s">
        <v>9</v>
      </c>
      <c r="C8" s="70" t="s">
        <v>85</v>
      </c>
      <c r="D8" s="70" t="s">
        <v>87</v>
      </c>
      <c r="E8" s="71" t="s">
        <v>84</v>
      </c>
    </row>
    <row r="9" spans="1:7" s="16" customFormat="1" x14ac:dyDescent="0.2">
      <c r="A9" s="46">
        <v>1</v>
      </c>
      <c r="B9" s="87" t="s">
        <v>315</v>
      </c>
      <c r="C9" s="97">
        <v>2994192</v>
      </c>
      <c r="D9" s="88" t="s">
        <v>10</v>
      </c>
      <c r="E9" s="46" t="s">
        <v>53</v>
      </c>
      <c r="F9" s="89"/>
      <c r="G9" s="89"/>
    </row>
    <row r="10" spans="1:7" s="16" customFormat="1" x14ac:dyDescent="0.2">
      <c r="A10" s="46">
        <v>2</v>
      </c>
      <c r="B10" s="87" t="s">
        <v>316</v>
      </c>
      <c r="C10" s="97">
        <v>2731250</v>
      </c>
      <c r="D10" s="88" t="s">
        <v>10</v>
      </c>
      <c r="E10" s="46" t="s">
        <v>53</v>
      </c>
      <c r="F10" s="89"/>
      <c r="G10" s="89"/>
    </row>
    <row r="11" spans="1:7" s="16" customFormat="1" ht="41.25" customHeight="1" x14ac:dyDescent="0.2">
      <c r="A11" s="261" t="s">
        <v>317</v>
      </c>
      <c r="B11" s="262"/>
      <c r="C11" s="262"/>
      <c r="D11" s="262"/>
      <c r="E11" s="263"/>
      <c r="F11" s="89"/>
      <c r="G11" s="89"/>
    </row>
    <row r="12" spans="1:7" s="16" customFormat="1" x14ac:dyDescent="0.2">
      <c r="A12" s="46">
        <v>3</v>
      </c>
      <c r="B12" s="87" t="s">
        <v>312</v>
      </c>
      <c r="C12" s="97">
        <v>2983456</v>
      </c>
      <c r="D12" s="46" t="s">
        <v>10</v>
      </c>
      <c r="E12" s="46" t="s">
        <v>53</v>
      </c>
      <c r="F12" s="89"/>
      <c r="G12" s="89"/>
    </row>
    <row r="13" spans="1:7" s="16" customFormat="1" x14ac:dyDescent="0.2">
      <c r="A13" s="46">
        <v>4</v>
      </c>
      <c r="B13" s="87" t="s">
        <v>313</v>
      </c>
      <c r="C13" s="97">
        <v>4294416</v>
      </c>
      <c r="D13" s="46" t="s">
        <v>10</v>
      </c>
      <c r="E13" s="46" t="s">
        <v>53</v>
      </c>
      <c r="F13" s="89"/>
      <c r="G13" s="89"/>
    </row>
    <row r="14" spans="1:7" s="16" customFormat="1" x14ac:dyDescent="0.2">
      <c r="A14" s="46">
        <v>5</v>
      </c>
      <c r="B14" s="87" t="s">
        <v>314</v>
      </c>
      <c r="C14" s="97">
        <v>5876528</v>
      </c>
      <c r="D14" s="46" t="s">
        <v>10</v>
      </c>
      <c r="E14" s="46" t="s">
        <v>53</v>
      </c>
      <c r="F14" s="89"/>
      <c r="G14" s="89"/>
    </row>
    <row r="15" spans="1:7" s="16" customFormat="1" ht="54" customHeight="1" x14ac:dyDescent="0.2">
      <c r="A15" s="261" t="s">
        <v>311</v>
      </c>
      <c r="B15" s="262"/>
      <c r="C15" s="262"/>
      <c r="D15" s="262"/>
      <c r="E15" s="263"/>
      <c r="F15" s="89"/>
      <c r="G15" s="89"/>
    </row>
    <row r="16" spans="1:7" s="16" customFormat="1" x14ac:dyDescent="0.2">
      <c r="A16" s="46">
        <v>6</v>
      </c>
      <c r="B16" s="87" t="s">
        <v>251</v>
      </c>
      <c r="C16" s="97">
        <v>3384416</v>
      </c>
      <c r="D16" s="88" t="s">
        <v>10</v>
      </c>
      <c r="E16" s="46" t="s">
        <v>53</v>
      </c>
      <c r="F16" s="89"/>
      <c r="G16" s="89"/>
    </row>
    <row r="17" spans="1:7" s="16" customFormat="1" x14ac:dyDescent="0.2">
      <c r="A17" s="46">
        <v>7</v>
      </c>
      <c r="B17" s="87" t="s">
        <v>306</v>
      </c>
      <c r="C17" s="97">
        <v>5027456</v>
      </c>
      <c r="D17" s="88" t="s">
        <v>10</v>
      </c>
      <c r="E17" s="46" t="s">
        <v>53</v>
      </c>
      <c r="F17" s="89"/>
      <c r="G17" s="89"/>
    </row>
    <row r="18" spans="1:7" s="16" customFormat="1" x14ac:dyDescent="0.2">
      <c r="A18" s="46">
        <v>8</v>
      </c>
      <c r="B18" s="87" t="s">
        <v>252</v>
      </c>
      <c r="C18" s="97"/>
      <c r="D18" s="88" t="s">
        <v>1</v>
      </c>
      <c r="E18" s="46" t="s">
        <v>53</v>
      </c>
      <c r="F18" s="89"/>
      <c r="G18" s="89"/>
    </row>
    <row r="19" spans="1:7" s="16" customFormat="1" ht="31.5" customHeight="1" x14ac:dyDescent="0.2">
      <c r="A19" s="261" t="s">
        <v>233</v>
      </c>
      <c r="B19" s="262"/>
      <c r="C19" s="262"/>
      <c r="D19" s="262"/>
      <c r="E19" s="263"/>
      <c r="F19" s="89"/>
      <c r="G19" s="89"/>
    </row>
    <row r="20" spans="1:7" s="16" customFormat="1" x14ac:dyDescent="0.2">
      <c r="A20" s="46">
        <v>9</v>
      </c>
      <c r="B20" s="87" t="s">
        <v>253</v>
      </c>
      <c r="C20" s="97">
        <v>151872</v>
      </c>
      <c r="D20" s="88" t="s">
        <v>10</v>
      </c>
      <c r="E20" s="46" t="s">
        <v>53</v>
      </c>
      <c r="F20" s="89"/>
      <c r="G20" s="89"/>
    </row>
    <row r="21" spans="1:7" s="16" customFormat="1" ht="21.75" customHeight="1" x14ac:dyDescent="0.2">
      <c r="A21" s="264" t="s">
        <v>234</v>
      </c>
      <c r="B21" s="265"/>
      <c r="C21" s="265"/>
      <c r="D21" s="265"/>
      <c r="E21" s="266"/>
      <c r="F21" s="89"/>
      <c r="G21" s="89"/>
    </row>
    <row r="22" spans="1:7" s="16" customFormat="1" x14ac:dyDescent="0.2">
      <c r="A22" s="46">
        <v>10</v>
      </c>
      <c r="B22" s="129" t="s">
        <v>254</v>
      </c>
      <c r="C22" s="99">
        <v>195216</v>
      </c>
      <c r="D22" s="88" t="s">
        <v>10</v>
      </c>
      <c r="E22" s="46" t="s">
        <v>53</v>
      </c>
      <c r="F22" s="89"/>
      <c r="G22" s="89"/>
    </row>
    <row r="23" spans="1:7" s="16" customFormat="1" x14ac:dyDescent="0.2">
      <c r="A23" s="46">
        <v>11</v>
      </c>
      <c r="B23" s="129" t="s">
        <v>255</v>
      </c>
      <c r="C23" s="99"/>
      <c r="D23" s="88" t="s">
        <v>1</v>
      </c>
      <c r="E23" s="46" t="s">
        <v>53</v>
      </c>
      <c r="F23" s="89"/>
      <c r="G23" s="89"/>
    </row>
    <row r="24" spans="1:7" s="16" customFormat="1" x14ac:dyDescent="0.2">
      <c r="A24" s="46">
        <v>12</v>
      </c>
      <c r="B24" s="129" t="s">
        <v>256</v>
      </c>
      <c r="C24" s="99">
        <v>1459248</v>
      </c>
      <c r="D24" s="88" t="s">
        <v>10</v>
      </c>
      <c r="E24" s="46" t="s">
        <v>53</v>
      </c>
      <c r="F24" s="89"/>
      <c r="G24" s="89"/>
    </row>
    <row r="25" spans="1:7" s="16" customFormat="1" ht="33" customHeight="1" x14ac:dyDescent="0.2">
      <c r="A25" s="258" t="s">
        <v>235</v>
      </c>
      <c r="B25" s="259"/>
      <c r="C25" s="259"/>
      <c r="D25" s="259"/>
      <c r="E25" s="260"/>
      <c r="F25" s="89"/>
      <c r="G25" s="89"/>
    </row>
    <row r="26" spans="1:7" s="16" customFormat="1" x14ac:dyDescent="0.2">
      <c r="A26" s="130">
        <v>13</v>
      </c>
      <c r="B26" s="129" t="s">
        <v>318</v>
      </c>
      <c r="C26" s="99">
        <v>180880</v>
      </c>
      <c r="D26" s="88" t="s">
        <v>10</v>
      </c>
      <c r="E26" s="46" t="s">
        <v>53</v>
      </c>
      <c r="F26" s="89"/>
      <c r="G26" s="89"/>
    </row>
    <row r="27" spans="1:7" s="16" customFormat="1" x14ac:dyDescent="0.2">
      <c r="A27" s="130">
        <v>14</v>
      </c>
      <c r="B27" s="129" t="s">
        <v>387</v>
      </c>
      <c r="C27" s="99">
        <v>200368</v>
      </c>
      <c r="D27" s="88" t="s">
        <v>10</v>
      </c>
      <c r="E27" s="46" t="s">
        <v>53</v>
      </c>
      <c r="F27" s="89"/>
      <c r="G27" s="89"/>
    </row>
    <row r="28" spans="1:7" s="16" customFormat="1" x14ac:dyDescent="0.2">
      <c r="A28" s="130">
        <v>15</v>
      </c>
      <c r="B28" s="129" t="s">
        <v>257</v>
      </c>
      <c r="C28" s="99">
        <v>229824</v>
      </c>
      <c r="D28" s="88" t="s">
        <v>10</v>
      </c>
      <c r="E28" s="46" t="s">
        <v>53</v>
      </c>
      <c r="F28" s="89"/>
      <c r="G28" s="89"/>
    </row>
    <row r="29" spans="1:7" s="16" customFormat="1" x14ac:dyDescent="0.2">
      <c r="A29" s="130">
        <v>16</v>
      </c>
      <c r="B29" s="129" t="s">
        <v>258</v>
      </c>
      <c r="C29" s="99">
        <v>273280</v>
      </c>
      <c r="D29" s="88" t="s">
        <v>10</v>
      </c>
      <c r="E29" s="46" t="s">
        <v>53</v>
      </c>
      <c r="F29" s="89"/>
      <c r="G29" s="89"/>
    </row>
    <row r="30" spans="1:7" s="16" customFormat="1" x14ac:dyDescent="0.2">
      <c r="A30" s="130">
        <v>17</v>
      </c>
      <c r="B30" s="129" t="s">
        <v>259</v>
      </c>
      <c r="C30" s="99">
        <v>382480</v>
      </c>
      <c r="D30" s="88" t="s">
        <v>10</v>
      </c>
      <c r="E30" s="46" t="s">
        <v>53</v>
      </c>
      <c r="F30" s="89"/>
      <c r="G30" s="89"/>
    </row>
    <row r="31" spans="1:7" s="16" customFormat="1" x14ac:dyDescent="0.2">
      <c r="A31" s="130">
        <v>18</v>
      </c>
      <c r="B31" s="129" t="s">
        <v>260</v>
      </c>
      <c r="C31" s="99">
        <v>526288</v>
      </c>
      <c r="D31" s="88" t="s">
        <v>10</v>
      </c>
      <c r="E31" s="46" t="s">
        <v>53</v>
      </c>
      <c r="F31" s="89"/>
      <c r="G31" s="89"/>
    </row>
    <row r="32" spans="1:7" s="16" customFormat="1" x14ac:dyDescent="0.2">
      <c r="A32" s="130">
        <v>19</v>
      </c>
      <c r="B32" s="129" t="s">
        <v>261</v>
      </c>
      <c r="C32" s="99">
        <v>972944</v>
      </c>
      <c r="D32" s="88" t="s">
        <v>10</v>
      </c>
      <c r="E32" s="46" t="s">
        <v>53</v>
      </c>
      <c r="F32" s="89"/>
      <c r="G32" s="89"/>
    </row>
    <row r="33" spans="1:7" s="16" customFormat="1" x14ac:dyDescent="0.2">
      <c r="A33" s="130">
        <v>20</v>
      </c>
      <c r="B33" s="129" t="s">
        <v>262</v>
      </c>
      <c r="C33" s="99">
        <v>1402016</v>
      </c>
      <c r="D33" s="88" t="s">
        <v>10</v>
      </c>
      <c r="E33" s="46" t="s">
        <v>53</v>
      </c>
      <c r="F33" s="89"/>
      <c r="G33" s="89"/>
    </row>
    <row r="34" spans="1:7" s="16" customFormat="1" x14ac:dyDescent="0.2">
      <c r="A34" s="130">
        <v>21</v>
      </c>
      <c r="B34" s="129" t="s">
        <v>310</v>
      </c>
      <c r="C34" s="99">
        <v>2121504</v>
      </c>
      <c r="D34" s="88" t="s">
        <v>10</v>
      </c>
      <c r="E34" s="46" t="s">
        <v>53</v>
      </c>
      <c r="F34" s="89"/>
      <c r="G34" s="89"/>
    </row>
    <row r="35" spans="1:7" s="16" customFormat="1" x14ac:dyDescent="0.2">
      <c r="A35" s="130">
        <v>22</v>
      </c>
      <c r="B35" s="129" t="s">
        <v>263</v>
      </c>
      <c r="C35" s="99">
        <v>2130912</v>
      </c>
      <c r="D35" s="88" t="s">
        <v>10</v>
      </c>
      <c r="E35" s="46" t="s">
        <v>53</v>
      </c>
      <c r="F35" s="89"/>
      <c r="G35" s="89"/>
    </row>
    <row r="36" spans="1:7" s="16" customFormat="1" x14ac:dyDescent="0.2">
      <c r="A36" s="130">
        <v>23</v>
      </c>
      <c r="B36" s="129" t="s">
        <v>264</v>
      </c>
      <c r="C36" s="99">
        <v>2713648</v>
      </c>
      <c r="D36" s="88" t="s">
        <v>10</v>
      </c>
      <c r="E36" s="46" t="s">
        <v>53</v>
      </c>
      <c r="F36" s="89"/>
      <c r="G36" s="89"/>
    </row>
    <row r="37" spans="1:7" s="16" customFormat="1" ht="33.75" customHeight="1" x14ac:dyDescent="0.2">
      <c r="A37" s="258" t="s">
        <v>273</v>
      </c>
      <c r="B37" s="259"/>
      <c r="C37" s="259"/>
      <c r="D37" s="259"/>
      <c r="E37" s="260"/>
      <c r="F37" s="89"/>
      <c r="G37" s="89"/>
    </row>
    <row r="38" spans="1:7" s="16" customFormat="1" x14ac:dyDescent="0.2">
      <c r="A38" s="130">
        <v>24</v>
      </c>
      <c r="B38" s="129" t="s">
        <v>265</v>
      </c>
      <c r="C38" s="99"/>
      <c r="D38" s="88" t="s">
        <v>1</v>
      </c>
      <c r="E38" s="46" t="s">
        <v>53</v>
      </c>
      <c r="F38" s="89"/>
      <c r="G38" s="89"/>
    </row>
    <row r="39" spans="1:7" s="16" customFormat="1" x14ac:dyDescent="0.2">
      <c r="A39" s="130">
        <v>25</v>
      </c>
      <c r="B39" s="129" t="s">
        <v>266</v>
      </c>
      <c r="C39" s="99"/>
      <c r="D39" s="88" t="s">
        <v>1</v>
      </c>
      <c r="E39" s="46" t="s">
        <v>53</v>
      </c>
      <c r="F39" s="89"/>
      <c r="G39" s="89"/>
    </row>
    <row r="40" spans="1:7" s="16" customFormat="1" x14ac:dyDescent="0.2">
      <c r="A40" s="130">
        <v>26</v>
      </c>
      <c r="B40" s="129" t="s">
        <v>267</v>
      </c>
      <c r="C40" s="99">
        <v>905184</v>
      </c>
      <c r="D40" s="88" t="s">
        <v>10</v>
      </c>
      <c r="E40" s="46" t="s">
        <v>53</v>
      </c>
      <c r="F40" s="89"/>
      <c r="G40" s="89"/>
    </row>
    <row r="41" spans="1:7" s="16" customFormat="1" ht="34.5" customHeight="1" x14ac:dyDescent="0.2">
      <c r="A41" s="258" t="s">
        <v>236</v>
      </c>
      <c r="B41" s="259"/>
      <c r="C41" s="259"/>
      <c r="D41" s="259"/>
      <c r="E41" s="260"/>
      <c r="F41" s="89"/>
      <c r="G41" s="89"/>
    </row>
    <row r="42" spans="1:7" s="16" customFormat="1" x14ac:dyDescent="0.2">
      <c r="A42" s="130">
        <v>27</v>
      </c>
      <c r="B42" s="129" t="s">
        <v>268</v>
      </c>
      <c r="C42" s="99"/>
      <c r="D42" s="88" t="s">
        <v>1</v>
      </c>
      <c r="E42" s="46" t="s">
        <v>53</v>
      </c>
      <c r="F42" s="89"/>
      <c r="G42" s="89"/>
    </row>
    <row r="43" spans="1:7" s="16" customFormat="1" x14ac:dyDescent="0.2">
      <c r="A43" s="130">
        <v>28</v>
      </c>
      <c r="B43" s="129" t="s">
        <v>269</v>
      </c>
      <c r="C43" s="99"/>
      <c r="D43" s="88" t="s">
        <v>1</v>
      </c>
      <c r="E43" s="46" t="s">
        <v>53</v>
      </c>
      <c r="F43" s="89"/>
      <c r="G43" s="89"/>
    </row>
    <row r="44" spans="1:7" s="16" customFormat="1" ht="36.75" customHeight="1" x14ac:dyDescent="0.2">
      <c r="A44" s="258" t="s">
        <v>237</v>
      </c>
      <c r="B44" s="259"/>
      <c r="C44" s="259"/>
      <c r="D44" s="259"/>
      <c r="E44" s="260"/>
      <c r="F44" s="89"/>
      <c r="G44" s="89"/>
    </row>
    <row r="45" spans="1:7" s="16" customFormat="1" x14ac:dyDescent="0.2">
      <c r="A45" s="130">
        <v>29</v>
      </c>
      <c r="B45" s="129" t="s">
        <v>270</v>
      </c>
      <c r="C45" s="99"/>
      <c r="D45" s="88" t="s">
        <v>1</v>
      </c>
      <c r="E45" s="46" t="s">
        <v>53</v>
      </c>
      <c r="F45" s="89"/>
      <c r="G45" s="89"/>
    </row>
  </sheetData>
  <mergeCells count="15">
    <mergeCell ref="A41:E41"/>
    <mergeCell ref="A44:E44"/>
    <mergeCell ref="A7:B7"/>
    <mergeCell ref="A6:C6"/>
    <mergeCell ref="B1:E1"/>
    <mergeCell ref="A2:E2"/>
    <mergeCell ref="A3:E3"/>
    <mergeCell ref="A4:E4"/>
    <mergeCell ref="A5:E5"/>
    <mergeCell ref="A19:E19"/>
    <mergeCell ref="A15:E15"/>
    <mergeCell ref="A25:E25"/>
    <mergeCell ref="A21:E21"/>
    <mergeCell ref="A37:E37"/>
    <mergeCell ref="A11:E11"/>
  </mergeCells>
  <pageMargins left="0.39370078740157483" right="0.39370078740157483" top="0.39370078740157483" bottom="0.39370078740157483" header="0" footer="0"/>
  <pageSetup paperSize="9" scale="50" orientation="portrait" r:id="rId1"/>
  <headerFooter>
    <oddHeader>&amp;CИсточники бесперебойного питания</oddHeader>
    <oddFooter>Страница 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8" shapeId="6146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0</xdr:rowOff>
              </from>
              <to>
                <xdr:col>1</xdr:col>
                <xdr:colOff>447675</xdr:colOff>
                <xdr:row>1</xdr:row>
                <xdr:rowOff>0</xdr:rowOff>
              </to>
            </anchor>
          </objectPr>
        </oleObject>
      </mc:Choice>
      <mc:Fallback>
        <oleObject progId="CorelDraw.Graphic.8" shapeId="6146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K13"/>
  <sheetViews>
    <sheetView showGridLines="0" view="pageBreakPreview" zoomScale="80" zoomScaleNormal="85" zoomScaleSheetLayoutView="80" workbookViewId="0">
      <selection activeCell="C11" sqref="C11"/>
    </sheetView>
  </sheetViews>
  <sheetFormatPr defaultColWidth="9.140625" defaultRowHeight="15" x14ac:dyDescent="0.2"/>
  <cols>
    <col min="1" max="1" width="6.28515625" style="1" customWidth="1"/>
    <col min="2" max="2" width="135.85546875" style="1" customWidth="1"/>
    <col min="3" max="3" width="23" style="1" customWidth="1"/>
    <col min="4" max="4" width="12.5703125" style="3" bestFit="1" customWidth="1"/>
    <col min="5" max="5" width="15" style="1" customWidth="1"/>
    <col min="6" max="6" width="16.7109375" style="1" bestFit="1" customWidth="1"/>
    <col min="7" max="16384" width="9.140625" style="1"/>
  </cols>
  <sheetData>
    <row r="1" spans="1:11" s="11" customFormat="1" ht="75.75" customHeight="1" x14ac:dyDescent="0.85">
      <c r="B1" s="192" t="s">
        <v>93</v>
      </c>
      <c r="C1" s="192"/>
      <c r="D1" s="192"/>
      <c r="E1" s="192"/>
    </row>
    <row r="2" spans="1:11" s="16" customFormat="1" ht="15.75" x14ac:dyDescent="0.2">
      <c r="A2" s="217" t="s">
        <v>240</v>
      </c>
      <c r="B2" s="217"/>
      <c r="C2" s="217"/>
      <c r="D2" s="217"/>
      <c r="E2" s="217"/>
    </row>
    <row r="3" spans="1:11" s="11" customFormat="1" ht="18.75" x14ac:dyDescent="0.25">
      <c r="A3" s="194" t="s">
        <v>92</v>
      </c>
      <c r="B3" s="194"/>
      <c r="C3" s="194"/>
      <c r="D3" s="194"/>
      <c r="E3" s="194"/>
    </row>
    <row r="4" spans="1:11" s="11" customFormat="1" ht="18.75" x14ac:dyDescent="0.25">
      <c r="A4" s="194" t="s">
        <v>90</v>
      </c>
      <c r="B4" s="194"/>
      <c r="C4" s="194"/>
      <c r="D4" s="194"/>
      <c r="E4" s="194"/>
    </row>
    <row r="5" spans="1:11" s="11" customFormat="1" ht="18.75" x14ac:dyDescent="0.25">
      <c r="A5" s="194" t="s">
        <v>89</v>
      </c>
      <c r="B5" s="194"/>
      <c r="C5" s="194"/>
      <c r="D5" s="194"/>
      <c r="E5" s="194"/>
    </row>
    <row r="6" spans="1:11" s="11" customFormat="1" ht="18.75" x14ac:dyDescent="0.25">
      <c r="A6" s="190" t="s">
        <v>91</v>
      </c>
      <c r="B6" s="190"/>
      <c r="C6" s="190"/>
    </row>
    <row r="7" spans="1:11" s="11" customFormat="1" ht="18.75" x14ac:dyDescent="0.25">
      <c r="A7" s="236" t="s">
        <v>231</v>
      </c>
      <c r="B7" s="236"/>
      <c r="C7" s="149"/>
      <c r="D7" s="50" t="s">
        <v>11</v>
      </c>
      <c r="E7" s="51">
        <f>Оглавление!D7</f>
        <v>46113</v>
      </c>
    </row>
    <row r="8" spans="1:11" ht="15.75" x14ac:dyDescent="0.2">
      <c r="A8" s="13" t="s">
        <v>8</v>
      </c>
      <c r="B8" s="14" t="s">
        <v>9</v>
      </c>
      <c r="C8" s="15" t="s">
        <v>85</v>
      </c>
      <c r="D8" s="15" t="s">
        <v>87</v>
      </c>
      <c r="E8" s="12" t="s">
        <v>84</v>
      </c>
    </row>
    <row r="9" spans="1:11" ht="15.75" x14ac:dyDescent="0.2">
      <c r="A9" s="270" t="s">
        <v>141</v>
      </c>
      <c r="B9" s="270"/>
      <c r="C9" s="270"/>
      <c r="D9" s="270"/>
      <c r="E9" s="270"/>
    </row>
    <row r="10" spans="1:11" ht="31.5" x14ac:dyDescent="0.2">
      <c r="A10" s="65">
        <v>1</v>
      </c>
      <c r="B10" s="67" t="s">
        <v>139</v>
      </c>
      <c r="C10" s="98">
        <v>5391456</v>
      </c>
      <c r="D10" s="46" t="s">
        <v>10</v>
      </c>
      <c r="E10" s="66" t="s">
        <v>0</v>
      </c>
    </row>
    <row r="11" spans="1:11" ht="31.5" x14ac:dyDescent="0.2">
      <c r="A11" s="65">
        <v>2</v>
      </c>
      <c r="B11" s="67" t="s">
        <v>138</v>
      </c>
      <c r="C11" s="98">
        <v>10599344</v>
      </c>
      <c r="D11" s="46" t="s">
        <v>10</v>
      </c>
      <c r="E11" s="66" t="s">
        <v>0</v>
      </c>
    </row>
    <row r="12" spans="1:11" ht="15.75" x14ac:dyDescent="0.2">
      <c r="A12" s="267" t="s">
        <v>142</v>
      </c>
      <c r="B12" s="268"/>
      <c r="C12" s="268"/>
      <c r="D12" s="268"/>
      <c r="E12" s="269"/>
    </row>
    <row r="13" spans="1:11" ht="15.75" x14ac:dyDescent="0.2">
      <c r="A13" s="65">
        <v>3</v>
      </c>
      <c r="B13" s="27" t="s">
        <v>140</v>
      </c>
      <c r="C13" s="98">
        <v>31866688</v>
      </c>
      <c r="D13" s="46" t="s">
        <v>10</v>
      </c>
      <c r="E13" s="66" t="s">
        <v>0</v>
      </c>
      <c r="F13" s="10"/>
      <c r="G13" s="10"/>
      <c r="H13" s="10"/>
      <c r="I13" s="10"/>
      <c r="J13" s="10"/>
      <c r="K13" s="10"/>
    </row>
  </sheetData>
  <mergeCells count="9">
    <mergeCell ref="A12:E12"/>
    <mergeCell ref="A9:E9"/>
    <mergeCell ref="B1:E1"/>
    <mergeCell ref="A2:E2"/>
    <mergeCell ref="A3:E3"/>
    <mergeCell ref="A4:E4"/>
    <mergeCell ref="A5:E5"/>
    <mergeCell ref="A6:C6"/>
    <mergeCell ref="A7:B7"/>
  </mergeCells>
  <pageMargins left="0.39370078740157483" right="0.39370078740157483" top="0.39370078740157483" bottom="0.39370078740157483" header="0" footer="0"/>
  <pageSetup paperSize="9" scale="50" orientation="portrait" r:id="rId1"/>
  <headerFooter>
    <oddHeader>&amp;A</oddHeader>
    <oddFooter>Страница 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8" shapeId="4097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0</xdr:rowOff>
              </from>
              <to>
                <xdr:col>1</xdr:col>
                <xdr:colOff>628650</xdr:colOff>
                <xdr:row>1</xdr:row>
                <xdr:rowOff>0</xdr:rowOff>
              </to>
            </anchor>
          </objectPr>
        </oleObject>
      </mc:Choice>
      <mc:Fallback>
        <oleObject progId="CorelDraw.Graphic.8" shapeId="4097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F20"/>
  <sheetViews>
    <sheetView showGridLines="0" view="pageBreakPreview" zoomScale="80" zoomScaleNormal="85" zoomScaleSheetLayoutView="80" workbookViewId="0"/>
  </sheetViews>
  <sheetFormatPr defaultColWidth="9.140625" defaultRowHeight="15.75" x14ac:dyDescent="0.25"/>
  <cols>
    <col min="1" max="1" width="6.28515625" style="11" customWidth="1"/>
    <col min="2" max="2" width="137.5703125" style="11" customWidth="1"/>
    <col min="3" max="3" width="15.5703125" style="11" customWidth="1"/>
    <col min="4" max="4" width="15.42578125" style="33" customWidth="1"/>
    <col min="5" max="5" width="15.28515625" style="11" customWidth="1"/>
    <col min="6" max="7" width="13.28515625" style="11" customWidth="1"/>
    <col min="8" max="16384" width="9.140625" style="11"/>
  </cols>
  <sheetData>
    <row r="1" spans="1:6" ht="75.75" customHeight="1" x14ac:dyDescent="0.85">
      <c r="B1" s="192" t="s">
        <v>93</v>
      </c>
      <c r="C1" s="192"/>
      <c r="D1" s="192"/>
      <c r="E1" s="192"/>
    </row>
    <row r="2" spans="1:6" s="16" customFormat="1" x14ac:dyDescent="0.2">
      <c r="A2" s="217" t="s">
        <v>240</v>
      </c>
      <c r="B2" s="217"/>
      <c r="C2" s="217"/>
      <c r="D2" s="217"/>
      <c r="E2" s="217"/>
    </row>
    <row r="3" spans="1:6" ht="18.75" x14ac:dyDescent="0.25">
      <c r="A3" s="194" t="s">
        <v>92</v>
      </c>
      <c r="B3" s="194"/>
      <c r="C3" s="194"/>
      <c r="D3" s="194"/>
      <c r="E3" s="194"/>
    </row>
    <row r="4" spans="1:6" ht="18.75" x14ac:dyDescent="0.25">
      <c r="A4" s="194" t="s">
        <v>90</v>
      </c>
      <c r="B4" s="194"/>
      <c r="C4" s="194"/>
      <c r="D4" s="194"/>
      <c r="E4" s="194"/>
    </row>
    <row r="5" spans="1:6" ht="18.75" x14ac:dyDescent="0.25">
      <c r="A5" s="194" t="s">
        <v>89</v>
      </c>
      <c r="B5" s="194"/>
      <c r="C5" s="194"/>
      <c r="D5" s="194"/>
      <c r="E5" s="194"/>
    </row>
    <row r="6" spans="1:6" ht="18.75" x14ac:dyDescent="0.25">
      <c r="A6" s="190" t="s">
        <v>91</v>
      </c>
      <c r="B6" s="190"/>
      <c r="C6" s="190"/>
      <c r="D6" s="11"/>
    </row>
    <row r="7" spans="1:6" ht="18.75" x14ac:dyDescent="0.25">
      <c r="A7" s="236" t="s">
        <v>231</v>
      </c>
      <c r="B7" s="236"/>
      <c r="C7" s="149"/>
      <c r="D7" s="50" t="s">
        <v>11</v>
      </c>
      <c r="E7" s="51">
        <f>Оглавление!D7</f>
        <v>46113</v>
      </c>
    </row>
    <row r="8" spans="1:6" x14ac:dyDescent="0.25">
      <c r="A8" s="13" t="s">
        <v>8</v>
      </c>
      <c r="B8" s="14" t="s">
        <v>9</v>
      </c>
      <c r="C8" s="15" t="s">
        <v>85</v>
      </c>
      <c r="D8" s="15" t="s">
        <v>87</v>
      </c>
      <c r="E8" s="12" t="s">
        <v>84</v>
      </c>
      <c r="F8" s="16"/>
    </row>
    <row r="9" spans="1:6" s="40" customFormat="1" x14ac:dyDescent="0.25">
      <c r="A9" s="34"/>
      <c r="B9" s="35" t="s">
        <v>88</v>
      </c>
      <c r="C9" s="36"/>
      <c r="D9" s="37"/>
      <c r="E9" s="38"/>
      <c r="F9" s="39"/>
    </row>
    <row r="10" spans="1:6" ht="31.5" x14ac:dyDescent="0.25">
      <c r="A10" s="18">
        <v>1</v>
      </c>
      <c r="B10" s="27" t="s">
        <v>73</v>
      </c>
      <c r="C10" s="146">
        <v>3233776.0000000005</v>
      </c>
      <c r="D10" s="20" t="s">
        <v>10</v>
      </c>
      <c r="E10" s="41" t="s">
        <v>2</v>
      </c>
      <c r="F10" s="16"/>
    </row>
    <row r="11" spans="1:6" ht="31.5" x14ac:dyDescent="0.25">
      <c r="A11" s="18">
        <v>2</v>
      </c>
      <c r="B11" s="27" t="s">
        <v>74</v>
      </c>
      <c r="C11" s="146">
        <v>4700080</v>
      </c>
      <c r="D11" s="20" t="s">
        <v>10</v>
      </c>
      <c r="E11" s="41" t="s">
        <v>2</v>
      </c>
      <c r="F11" s="16"/>
    </row>
    <row r="12" spans="1:6" x14ac:dyDescent="0.25">
      <c r="A12" s="42"/>
      <c r="B12" s="16"/>
      <c r="C12" s="43"/>
      <c r="D12" s="44"/>
      <c r="E12" s="45"/>
      <c r="F12" s="16"/>
    </row>
    <row r="15" spans="1:6" x14ac:dyDescent="0.25">
      <c r="A15" s="42"/>
      <c r="B15" s="16"/>
      <c r="C15" s="43"/>
      <c r="D15" s="44"/>
      <c r="E15" s="45"/>
      <c r="F15" s="16"/>
    </row>
    <row r="16" spans="1:6" x14ac:dyDescent="0.25">
      <c r="A16" s="16"/>
      <c r="B16" s="16"/>
      <c r="C16" s="16"/>
      <c r="D16" s="32"/>
      <c r="E16" s="16"/>
      <c r="F16" s="16"/>
    </row>
    <row r="17" spans="1:6" x14ac:dyDescent="0.25">
      <c r="A17" s="16"/>
      <c r="B17" s="16"/>
      <c r="C17" s="16"/>
      <c r="D17" s="32"/>
      <c r="E17" s="16"/>
      <c r="F17" s="16"/>
    </row>
    <row r="18" spans="1:6" x14ac:dyDescent="0.25">
      <c r="A18" s="16"/>
      <c r="B18" s="16"/>
      <c r="C18" s="16"/>
      <c r="D18" s="32"/>
      <c r="E18" s="16"/>
      <c r="F18" s="16"/>
    </row>
    <row r="19" spans="1:6" x14ac:dyDescent="0.25">
      <c r="A19" s="16"/>
      <c r="B19" s="16"/>
      <c r="C19" s="16"/>
      <c r="D19" s="32"/>
      <c r="E19" s="16"/>
      <c r="F19" s="16"/>
    </row>
    <row r="20" spans="1:6" x14ac:dyDescent="0.25">
      <c r="A20" s="16"/>
      <c r="B20" s="16"/>
      <c r="C20" s="16"/>
      <c r="D20" s="32"/>
      <c r="E20" s="16"/>
      <c r="F20" s="16"/>
    </row>
  </sheetData>
  <mergeCells count="7">
    <mergeCell ref="A7:B7"/>
    <mergeCell ref="A6:C6"/>
    <mergeCell ref="B1:E1"/>
    <mergeCell ref="A2:E2"/>
    <mergeCell ref="A3:E3"/>
    <mergeCell ref="A4:E4"/>
    <mergeCell ref="A5:E5"/>
  </mergeCells>
  <pageMargins left="0.39370078740157483" right="0.39370078740157483" top="0.39370078740157483" bottom="0.39370078740157483" header="0" footer="0"/>
  <pageSetup paperSize="9" scale="50" orientation="portrait" r:id="rId1"/>
  <headerFooter>
    <oddHeader>&amp;A</oddHeader>
    <oddFooter>Страница 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8" shapeId="1025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0</xdr:rowOff>
              </from>
              <to>
                <xdr:col>1</xdr:col>
                <xdr:colOff>581025</xdr:colOff>
                <xdr:row>1</xdr:row>
                <xdr:rowOff>0</xdr:rowOff>
              </to>
            </anchor>
          </objectPr>
        </oleObject>
      </mc:Choice>
      <mc:Fallback>
        <oleObject progId="CorelDraw.Graphic.8" shapeId="1025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E60"/>
  <sheetViews>
    <sheetView showGridLines="0" view="pageBreakPreview" topLeftCell="A13" zoomScale="80" zoomScaleNormal="100" zoomScaleSheetLayoutView="80" workbookViewId="0">
      <selection activeCell="B41" sqref="B41"/>
    </sheetView>
  </sheetViews>
  <sheetFormatPr defaultColWidth="9.140625" defaultRowHeight="18" x14ac:dyDescent="0.25"/>
  <cols>
    <col min="1" max="1" width="8.85546875" style="7" customWidth="1"/>
    <col min="2" max="2" width="135.28515625" style="7" customWidth="1"/>
    <col min="3" max="3" width="17.5703125" style="163" customWidth="1"/>
    <col min="4" max="4" width="15.7109375" style="7" customWidth="1"/>
    <col min="5" max="5" width="17.140625" style="7" customWidth="1"/>
    <col min="6" max="16384" width="9.140625" style="7"/>
  </cols>
  <sheetData>
    <row r="1" spans="1:5" s="11" customFormat="1" ht="82.5" customHeight="1" x14ac:dyDescent="0.85">
      <c r="B1" s="192" t="s">
        <v>93</v>
      </c>
      <c r="C1" s="192"/>
      <c r="D1" s="192"/>
      <c r="E1" s="192"/>
    </row>
    <row r="2" spans="1:5" s="16" customFormat="1" ht="15.75" x14ac:dyDescent="0.2">
      <c r="A2" s="217" t="s">
        <v>240</v>
      </c>
      <c r="B2" s="217"/>
      <c r="C2" s="217"/>
      <c r="D2" s="217"/>
      <c r="E2" s="217"/>
    </row>
    <row r="3" spans="1:5" s="11" customFormat="1" ht="18.75" x14ac:dyDescent="0.25">
      <c r="A3" s="194" t="s">
        <v>92</v>
      </c>
      <c r="B3" s="194"/>
      <c r="C3" s="194"/>
      <c r="D3" s="194"/>
      <c r="E3" s="194"/>
    </row>
    <row r="4" spans="1:5" s="11" customFormat="1" ht="18.75" x14ac:dyDescent="0.25">
      <c r="A4" s="194" t="s">
        <v>90</v>
      </c>
      <c r="B4" s="194"/>
      <c r="C4" s="194"/>
      <c r="D4" s="194"/>
      <c r="E4" s="194"/>
    </row>
    <row r="5" spans="1:5" s="11" customFormat="1" ht="18.75" x14ac:dyDescent="0.25">
      <c r="A5" s="194" t="s">
        <v>89</v>
      </c>
      <c r="B5" s="194"/>
      <c r="C5" s="194"/>
      <c r="D5" s="194"/>
      <c r="E5" s="194"/>
    </row>
    <row r="6" spans="1:5" s="11" customFormat="1" ht="18.75" x14ac:dyDescent="0.25">
      <c r="A6" s="190" t="s">
        <v>91</v>
      </c>
      <c r="B6" s="190"/>
      <c r="C6" s="190"/>
    </row>
    <row r="7" spans="1:5" s="11" customFormat="1" ht="19.5" thickBot="1" x14ac:dyDescent="0.3">
      <c r="A7" s="257" t="s">
        <v>231</v>
      </c>
      <c r="B7" s="257"/>
      <c r="C7" s="156"/>
      <c r="D7" s="50" t="s">
        <v>11</v>
      </c>
      <c r="E7" s="51">
        <f>Оглавление!D7</f>
        <v>46113</v>
      </c>
    </row>
    <row r="8" spans="1:5" s="1" customFormat="1" ht="15.75" x14ac:dyDescent="0.2">
      <c r="A8" s="68" t="s">
        <v>8</v>
      </c>
      <c r="B8" s="69" t="s">
        <v>9</v>
      </c>
      <c r="C8" s="157" t="s">
        <v>85</v>
      </c>
      <c r="D8" s="70" t="s">
        <v>87</v>
      </c>
      <c r="E8" s="71" t="s">
        <v>84</v>
      </c>
    </row>
    <row r="9" spans="1:5" s="1" customFormat="1" ht="15.75" x14ac:dyDescent="0.2">
      <c r="A9" s="267" t="s">
        <v>165</v>
      </c>
      <c r="B9" s="268"/>
      <c r="C9" s="268"/>
      <c r="D9" s="268"/>
      <c r="E9" s="269"/>
    </row>
    <row r="10" spans="1:5" s="1" customFormat="1" ht="31.5" x14ac:dyDescent="0.2">
      <c r="A10" s="46">
        <v>1</v>
      </c>
      <c r="B10" s="87" t="s">
        <v>215</v>
      </c>
      <c r="C10" s="141">
        <v>13854288.000000002</v>
      </c>
      <c r="D10" s="88" t="s">
        <v>10</v>
      </c>
      <c r="E10" s="135" t="s">
        <v>217</v>
      </c>
    </row>
    <row r="11" spans="1:5" s="1" customFormat="1" ht="15.75" x14ac:dyDescent="0.2">
      <c r="A11" s="46">
        <v>2</v>
      </c>
      <c r="B11" s="87" t="s">
        <v>216</v>
      </c>
      <c r="C11" s="141">
        <v>1080016</v>
      </c>
      <c r="D11" s="88" t="s">
        <v>10</v>
      </c>
      <c r="E11" s="135" t="s">
        <v>217</v>
      </c>
    </row>
    <row r="12" spans="1:5" s="1" customFormat="1" ht="15.75" x14ac:dyDescent="0.2">
      <c r="A12" s="46">
        <v>3</v>
      </c>
      <c r="B12" s="87" t="s">
        <v>305</v>
      </c>
      <c r="C12" s="141">
        <v>10514560.000000002</v>
      </c>
      <c r="D12" s="88" t="s">
        <v>10</v>
      </c>
      <c r="E12" s="135" t="s">
        <v>217</v>
      </c>
    </row>
    <row r="13" spans="1:5" s="1" customFormat="1" ht="15.75" x14ac:dyDescent="0.2">
      <c r="A13" s="270" t="s">
        <v>167</v>
      </c>
      <c r="B13" s="270"/>
      <c r="C13" s="270"/>
      <c r="D13" s="270"/>
      <c r="E13" s="270"/>
    </row>
    <row r="14" spans="1:5" s="1" customFormat="1" ht="15.75" x14ac:dyDescent="0.2">
      <c r="A14" s="46">
        <v>4</v>
      </c>
      <c r="B14" s="27" t="s">
        <v>174</v>
      </c>
      <c r="C14" s="164">
        <v>1410416.0000000002</v>
      </c>
      <c r="D14" s="88" t="s">
        <v>10</v>
      </c>
      <c r="E14" s="65" t="s">
        <v>0</v>
      </c>
    </row>
    <row r="15" spans="1:5" s="40" customFormat="1" ht="15.75" x14ac:dyDescent="0.25">
      <c r="A15" s="298" t="s">
        <v>166</v>
      </c>
      <c r="B15" s="299"/>
      <c r="C15" s="299"/>
      <c r="D15" s="299"/>
      <c r="E15" s="300"/>
    </row>
    <row r="16" spans="1:5" s="11" customFormat="1" ht="31.5" x14ac:dyDescent="0.25">
      <c r="A16" s="301" t="s">
        <v>275</v>
      </c>
      <c r="B16" s="133" t="s">
        <v>50</v>
      </c>
      <c r="C16" s="165">
        <v>5942160.0000000009</v>
      </c>
      <c r="D16" s="74" t="s">
        <v>10</v>
      </c>
      <c r="E16" s="65" t="s">
        <v>0</v>
      </c>
    </row>
    <row r="17" spans="1:5" s="11" customFormat="1" ht="173.25" x14ac:dyDescent="0.25">
      <c r="A17" s="301"/>
      <c r="B17" s="67" t="s">
        <v>182</v>
      </c>
      <c r="C17" s="288"/>
      <c r="D17" s="289"/>
      <c r="E17" s="290"/>
    </row>
    <row r="18" spans="1:5" s="11" customFormat="1" ht="18.75" customHeight="1" x14ac:dyDescent="0.25">
      <c r="A18" s="297" t="s">
        <v>58</v>
      </c>
      <c r="B18" s="215"/>
      <c r="C18" s="158"/>
      <c r="D18" s="106"/>
      <c r="E18" s="107"/>
    </row>
    <row r="19" spans="1:5" s="11" customFormat="1" ht="31.5" x14ac:dyDescent="0.25">
      <c r="A19" s="127" t="s">
        <v>276</v>
      </c>
      <c r="B19" s="104" t="s">
        <v>180</v>
      </c>
      <c r="C19" s="155">
        <v>390096.00000000006</v>
      </c>
      <c r="D19" s="74" t="s">
        <v>10</v>
      </c>
      <c r="E19" s="108" t="s">
        <v>1</v>
      </c>
    </row>
    <row r="20" spans="1:5" s="11" customFormat="1" ht="31.5" x14ac:dyDescent="0.25">
      <c r="A20" s="301" t="s">
        <v>56</v>
      </c>
      <c r="B20" s="133" t="s">
        <v>285</v>
      </c>
      <c r="C20" s="155">
        <v>15410080.000000002</v>
      </c>
      <c r="D20" s="74" t="s">
        <v>10</v>
      </c>
      <c r="E20" s="65" t="s">
        <v>0</v>
      </c>
    </row>
    <row r="21" spans="1:5" s="11" customFormat="1" ht="173.25" x14ac:dyDescent="0.25">
      <c r="A21" s="301"/>
      <c r="B21" s="67" t="s">
        <v>181</v>
      </c>
      <c r="C21" s="271"/>
      <c r="D21" s="272"/>
      <c r="E21" s="273"/>
    </row>
    <row r="22" spans="1:5" s="11" customFormat="1" ht="15.75" x14ac:dyDescent="0.25">
      <c r="A22" s="109"/>
      <c r="B22" s="110" t="s">
        <v>52</v>
      </c>
      <c r="C22" s="274"/>
      <c r="D22" s="275"/>
      <c r="E22" s="276"/>
    </row>
    <row r="23" spans="1:5" s="11" customFormat="1" ht="31.5" x14ac:dyDescent="0.25">
      <c r="A23" s="127" t="s">
        <v>277</v>
      </c>
      <c r="B23" s="67" t="s">
        <v>176</v>
      </c>
      <c r="C23" s="274"/>
      <c r="D23" s="275"/>
      <c r="E23" s="276"/>
    </row>
    <row r="24" spans="1:5" s="11" customFormat="1" ht="31.5" x14ac:dyDescent="0.25">
      <c r="A24" s="127" t="s">
        <v>278</v>
      </c>
      <c r="B24" s="67" t="s">
        <v>177</v>
      </c>
      <c r="C24" s="274"/>
      <c r="D24" s="275"/>
      <c r="E24" s="276"/>
    </row>
    <row r="25" spans="1:5" s="11" customFormat="1" ht="31.5" x14ac:dyDescent="0.25">
      <c r="A25" s="127" t="s">
        <v>279</v>
      </c>
      <c r="B25" s="104" t="s">
        <v>178</v>
      </c>
      <c r="C25" s="274"/>
      <c r="D25" s="275"/>
      <c r="E25" s="276"/>
    </row>
    <row r="26" spans="1:5" s="11" customFormat="1" ht="31.5" x14ac:dyDescent="0.25">
      <c r="A26" s="127" t="s">
        <v>280</v>
      </c>
      <c r="B26" s="67" t="s">
        <v>179</v>
      </c>
      <c r="C26" s="277"/>
      <c r="D26" s="278"/>
      <c r="E26" s="279"/>
    </row>
    <row r="27" spans="1:5" s="11" customFormat="1" ht="15.75" x14ac:dyDescent="0.25">
      <c r="A27" s="109"/>
      <c r="B27" s="110" t="s">
        <v>59</v>
      </c>
      <c r="C27" s="159"/>
      <c r="D27" s="111"/>
      <c r="E27" s="112"/>
    </row>
    <row r="28" spans="1:5" s="11" customFormat="1" ht="47.25" x14ac:dyDescent="0.25">
      <c r="A28" s="127" t="s">
        <v>281</v>
      </c>
      <c r="B28" s="67" t="s">
        <v>175</v>
      </c>
      <c r="C28" s="165">
        <v>439264.00000000006</v>
      </c>
      <c r="D28" s="74" t="s">
        <v>10</v>
      </c>
      <c r="E28" s="108" t="s">
        <v>1</v>
      </c>
    </row>
    <row r="29" spans="1:5" s="11" customFormat="1" ht="31.5" x14ac:dyDescent="0.25">
      <c r="A29" s="283" t="s">
        <v>61</v>
      </c>
      <c r="B29" s="133" t="s">
        <v>194</v>
      </c>
      <c r="C29" s="155">
        <v>6152608.0000000009</v>
      </c>
      <c r="D29" s="74" t="s">
        <v>10</v>
      </c>
      <c r="E29" s="113" t="s">
        <v>0</v>
      </c>
    </row>
    <row r="30" spans="1:5" s="11" customFormat="1" ht="220.5" x14ac:dyDescent="0.25">
      <c r="A30" s="283"/>
      <c r="B30" s="67" t="s">
        <v>183</v>
      </c>
      <c r="C30" s="288"/>
      <c r="D30" s="289"/>
      <c r="E30" s="290"/>
    </row>
    <row r="31" spans="1:5" s="11" customFormat="1" ht="15.75" x14ac:dyDescent="0.25">
      <c r="A31" s="114"/>
      <c r="B31" s="115" t="s">
        <v>51</v>
      </c>
      <c r="C31" s="160"/>
      <c r="D31" s="115"/>
      <c r="E31" s="116"/>
    </row>
    <row r="32" spans="1:5" s="11" customFormat="1" ht="31.5" x14ac:dyDescent="0.25">
      <c r="A32" s="127" t="s">
        <v>282</v>
      </c>
      <c r="B32" s="67" t="s">
        <v>184</v>
      </c>
      <c r="C32" s="155">
        <v>378000.00000000006</v>
      </c>
      <c r="D32" s="74" t="s">
        <v>10</v>
      </c>
      <c r="E32" s="117"/>
    </row>
    <row r="33" spans="1:5" s="11" customFormat="1" ht="63" x14ac:dyDescent="0.25">
      <c r="A33" s="127" t="s">
        <v>283</v>
      </c>
      <c r="B33" s="67" t="s">
        <v>185</v>
      </c>
      <c r="C33" s="155">
        <v>1254288.0000000002</v>
      </c>
      <c r="D33" s="74" t="s">
        <v>10</v>
      </c>
      <c r="E33" s="117"/>
    </row>
    <row r="34" spans="1:5" s="11" customFormat="1" ht="15.75" x14ac:dyDescent="0.25">
      <c r="A34" s="127" t="s">
        <v>284</v>
      </c>
      <c r="B34" s="104" t="s">
        <v>186</v>
      </c>
      <c r="C34" s="155">
        <v>439264.00000000006</v>
      </c>
      <c r="D34" s="74" t="s">
        <v>10</v>
      </c>
      <c r="E34" s="117"/>
    </row>
    <row r="35" spans="1:5" s="11" customFormat="1" ht="31.5" x14ac:dyDescent="0.25">
      <c r="A35" s="284" t="s">
        <v>62</v>
      </c>
      <c r="B35" s="132" t="s">
        <v>204</v>
      </c>
      <c r="C35" s="155">
        <v>34570032</v>
      </c>
      <c r="D35" s="74" t="s">
        <v>10</v>
      </c>
      <c r="E35" s="113" t="s">
        <v>53</v>
      </c>
    </row>
    <row r="36" spans="1:5" s="11" customFormat="1" ht="267.75" x14ac:dyDescent="0.25">
      <c r="A36" s="284"/>
      <c r="B36" s="67" t="s">
        <v>187</v>
      </c>
      <c r="C36" s="291"/>
      <c r="D36" s="292"/>
      <c r="E36" s="293"/>
    </row>
    <row r="37" spans="1:5" s="11" customFormat="1" ht="15.75" x14ac:dyDescent="0.25">
      <c r="A37" s="118"/>
      <c r="B37" s="115" t="s">
        <v>54</v>
      </c>
      <c r="C37" s="294"/>
      <c r="D37" s="295"/>
      <c r="E37" s="296"/>
    </row>
    <row r="38" spans="1:5" s="11" customFormat="1" ht="31.5" x14ac:dyDescent="0.25">
      <c r="A38" s="128" t="s">
        <v>286</v>
      </c>
      <c r="B38" s="67" t="s">
        <v>83</v>
      </c>
      <c r="C38" s="294"/>
      <c r="D38" s="295"/>
      <c r="E38" s="296"/>
    </row>
    <row r="39" spans="1:5" s="11" customFormat="1" ht="18.75" customHeight="1" x14ac:dyDescent="0.25">
      <c r="A39" s="114"/>
      <c r="B39" s="115" t="s">
        <v>51</v>
      </c>
      <c r="C39" s="160"/>
      <c r="D39" s="115"/>
      <c r="E39" s="116"/>
    </row>
    <row r="40" spans="1:5" s="11" customFormat="1" ht="47.25" x14ac:dyDescent="0.25">
      <c r="A40" s="128" t="s">
        <v>287</v>
      </c>
      <c r="B40" s="67" t="s">
        <v>188</v>
      </c>
      <c r="C40" s="155">
        <v>1411200.0000000002</v>
      </c>
      <c r="D40" s="74" t="s">
        <v>10</v>
      </c>
      <c r="E40" s="117"/>
    </row>
    <row r="41" spans="1:5" s="11" customFormat="1" ht="141.75" x14ac:dyDescent="0.25">
      <c r="A41" s="128" t="s">
        <v>288</v>
      </c>
      <c r="B41" s="67" t="s">
        <v>189</v>
      </c>
      <c r="C41" s="155">
        <v>1980048.0000000002</v>
      </c>
      <c r="D41" s="74" t="s">
        <v>10</v>
      </c>
      <c r="E41" s="117"/>
    </row>
    <row r="42" spans="1:5" s="11" customFormat="1" ht="15.75" x14ac:dyDescent="0.25">
      <c r="A42" s="120"/>
      <c r="B42" s="131" t="s">
        <v>60</v>
      </c>
      <c r="C42" s="161"/>
      <c r="D42" s="121"/>
      <c r="E42" s="116"/>
    </row>
    <row r="43" spans="1:5" s="11" customFormat="1" ht="31.5" x14ac:dyDescent="0.25">
      <c r="A43" s="128" t="s">
        <v>289</v>
      </c>
      <c r="B43" s="104" t="s">
        <v>190</v>
      </c>
      <c r="C43" s="155">
        <v>2757664.0000000005</v>
      </c>
      <c r="D43" s="74" t="s">
        <v>10</v>
      </c>
      <c r="E43" s="117"/>
    </row>
    <row r="44" spans="1:5" s="11" customFormat="1" ht="31.5" x14ac:dyDescent="0.25">
      <c r="A44" s="128" t="s">
        <v>290</v>
      </c>
      <c r="B44" s="104" t="s">
        <v>191</v>
      </c>
      <c r="C44" s="155">
        <v>2757664.0000000005</v>
      </c>
      <c r="D44" s="74" t="s">
        <v>10</v>
      </c>
      <c r="E44" s="117"/>
    </row>
    <row r="45" spans="1:5" s="11" customFormat="1" ht="31.5" x14ac:dyDescent="0.25">
      <c r="A45" s="128" t="s">
        <v>291</v>
      </c>
      <c r="B45" s="67" t="s">
        <v>192</v>
      </c>
      <c r="C45" s="155">
        <v>2757664.0000000005</v>
      </c>
      <c r="D45" s="74" t="s">
        <v>10</v>
      </c>
      <c r="E45" s="117"/>
    </row>
    <row r="46" spans="1:5" s="11" customFormat="1" ht="31.5" x14ac:dyDescent="0.25">
      <c r="A46" s="128" t="s">
        <v>292</v>
      </c>
      <c r="B46" s="67" t="s">
        <v>193</v>
      </c>
      <c r="C46" s="155">
        <v>828016.00000000012</v>
      </c>
      <c r="D46" s="74" t="s">
        <v>10</v>
      </c>
      <c r="E46" s="122"/>
    </row>
    <row r="47" spans="1:5" s="11" customFormat="1" ht="15.75" x14ac:dyDescent="0.25">
      <c r="A47" s="280" t="s">
        <v>55</v>
      </c>
      <c r="B47" s="281"/>
      <c r="C47" s="281"/>
      <c r="D47" s="281"/>
      <c r="E47" s="282"/>
    </row>
    <row r="48" spans="1:5" s="11" customFormat="1" ht="31.5" x14ac:dyDescent="0.25">
      <c r="A48" s="128" t="s">
        <v>63</v>
      </c>
      <c r="B48" s="133" t="s">
        <v>57</v>
      </c>
      <c r="C48" s="165">
        <v>44700096.000000007</v>
      </c>
      <c r="D48" s="105" t="s">
        <v>10</v>
      </c>
      <c r="E48" s="113" t="s">
        <v>53</v>
      </c>
    </row>
    <row r="49" spans="1:5" s="11" customFormat="1" ht="252" x14ac:dyDescent="0.25">
      <c r="A49" s="128"/>
      <c r="B49" s="67" t="s">
        <v>205</v>
      </c>
      <c r="C49" s="271"/>
      <c r="D49" s="272"/>
      <c r="E49" s="273"/>
    </row>
    <row r="50" spans="1:5" s="11" customFormat="1" ht="15.75" x14ac:dyDescent="0.25">
      <c r="A50" s="120"/>
      <c r="B50" s="115" t="s">
        <v>54</v>
      </c>
      <c r="C50" s="274"/>
      <c r="D50" s="275"/>
      <c r="E50" s="276"/>
    </row>
    <row r="51" spans="1:5" s="11" customFormat="1" ht="31.5" x14ac:dyDescent="0.25">
      <c r="A51" s="128" t="s">
        <v>293</v>
      </c>
      <c r="B51" s="67" t="s">
        <v>195</v>
      </c>
      <c r="C51" s="274"/>
      <c r="D51" s="275"/>
      <c r="E51" s="276"/>
    </row>
    <row r="52" spans="1:5" s="11" customFormat="1" ht="31.5" x14ac:dyDescent="0.25">
      <c r="A52" s="128" t="s">
        <v>294</v>
      </c>
      <c r="B52" s="67" t="s">
        <v>196</v>
      </c>
      <c r="C52" s="274"/>
      <c r="D52" s="275"/>
      <c r="E52" s="276"/>
    </row>
    <row r="53" spans="1:5" s="11" customFormat="1" ht="31.5" x14ac:dyDescent="0.25">
      <c r="A53" s="128" t="s">
        <v>295</v>
      </c>
      <c r="B53" s="67" t="s">
        <v>197</v>
      </c>
      <c r="C53" s="274"/>
      <c r="D53" s="275"/>
      <c r="E53" s="276"/>
    </row>
    <row r="54" spans="1:5" s="11" customFormat="1" ht="110.25" x14ac:dyDescent="0.25">
      <c r="A54" s="119"/>
      <c r="B54" s="67" t="s">
        <v>198</v>
      </c>
      <c r="C54" s="277"/>
      <c r="D54" s="278"/>
      <c r="E54" s="279"/>
    </row>
    <row r="55" spans="1:5" s="11" customFormat="1" ht="15.75" x14ac:dyDescent="0.25">
      <c r="A55" s="120"/>
      <c r="B55" s="131" t="s">
        <v>51</v>
      </c>
      <c r="C55" s="162"/>
      <c r="D55" s="123"/>
      <c r="E55" s="116"/>
    </row>
    <row r="56" spans="1:5" s="11" customFormat="1" ht="15.75" x14ac:dyDescent="0.25">
      <c r="A56" s="128" t="s">
        <v>296</v>
      </c>
      <c r="B56" s="104" t="s">
        <v>199</v>
      </c>
      <c r="C56" s="155">
        <v>540064</v>
      </c>
      <c r="D56" s="74" t="s">
        <v>10</v>
      </c>
      <c r="E56" s="117"/>
    </row>
    <row r="57" spans="1:5" s="11" customFormat="1" ht="15.75" x14ac:dyDescent="0.25">
      <c r="A57" s="128" t="s">
        <v>297</v>
      </c>
      <c r="B57" s="104" t="s">
        <v>200</v>
      </c>
      <c r="C57" s="155">
        <v>3114048.0000000005</v>
      </c>
      <c r="D57" s="74" t="s">
        <v>10</v>
      </c>
      <c r="E57" s="117"/>
    </row>
    <row r="58" spans="1:5" s="11" customFormat="1" ht="15.75" x14ac:dyDescent="0.25">
      <c r="A58" s="128" t="s">
        <v>298</v>
      </c>
      <c r="B58" s="104" t="s">
        <v>201</v>
      </c>
      <c r="C58" s="155">
        <v>900032.00000000012</v>
      </c>
      <c r="D58" s="74" t="s">
        <v>10</v>
      </c>
      <c r="E58" s="117"/>
    </row>
    <row r="59" spans="1:5" s="11" customFormat="1" ht="15.75" x14ac:dyDescent="0.25">
      <c r="A59" s="128" t="s">
        <v>299</v>
      </c>
      <c r="B59" s="104" t="s">
        <v>202</v>
      </c>
      <c r="C59" s="155">
        <v>780528.00000000012</v>
      </c>
      <c r="D59" s="74" t="s">
        <v>10</v>
      </c>
      <c r="E59" s="117"/>
    </row>
    <row r="60" spans="1:5" s="11" customFormat="1" ht="21" customHeight="1" thickBot="1" x14ac:dyDescent="0.3">
      <c r="A60" s="285" t="s">
        <v>203</v>
      </c>
      <c r="B60" s="286"/>
      <c r="C60" s="286"/>
      <c r="D60" s="286"/>
      <c r="E60" s="287"/>
    </row>
  </sheetData>
  <mergeCells count="22">
    <mergeCell ref="B1:E1"/>
    <mergeCell ref="A2:E2"/>
    <mergeCell ref="A3:E3"/>
    <mergeCell ref="A4:E4"/>
    <mergeCell ref="A5:E5"/>
    <mergeCell ref="A6:C6"/>
    <mergeCell ref="C17:E17"/>
    <mergeCell ref="C21:E26"/>
    <mergeCell ref="C36:E38"/>
    <mergeCell ref="C30:E30"/>
    <mergeCell ref="A18:B18"/>
    <mergeCell ref="A15:E15"/>
    <mergeCell ref="A16:A17"/>
    <mergeCell ref="A20:A21"/>
    <mergeCell ref="A9:E9"/>
    <mergeCell ref="A13:E13"/>
    <mergeCell ref="A7:B7"/>
    <mergeCell ref="C49:E54"/>
    <mergeCell ref="A47:E47"/>
    <mergeCell ref="A29:A30"/>
    <mergeCell ref="A35:A36"/>
    <mergeCell ref="A60:E60"/>
  </mergeCells>
  <pageMargins left="0.39370078740157483" right="0.39370078740157483" top="0.39370078740157483" bottom="0.39370078740157483" header="0" footer="0"/>
  <pageSetup paperSize="9" scale="50" orientation="portrait" r:id="rId1"/>
  <headerFooter>
    <oddHeader>&amp;A</oddHeader>
    <oddFooter>Страница &amp;P</oddFooter>
  </headerFooter>
  <rowBreaks count="1" manualBreakCount="1">
    <brk id="26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8" shapeId="8193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0</xdr:rowOff>
              </from>
              <to>
                <xdr:col>1</xdr:col>
                <xdr:colOff>438150</xdr:colOff>
                <xdr:row>1</xdr:row>
                <xdr:rowOff>0</xdr:rowOff>
              </to>
            </anchor>
          </objectPr>
        </oleObject>
      </mc:Choice>
      <mc:Fallback>
        <oleObject progId="CorelDraw.Graphic.8" shapeId="819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10</vt:i4>
      </vt:variant>
    </vt:vector>
  </HeadingPairs>
  <TitlesOfParts>
    <vt:vector size="22" baseType="lpstr">
      <vt:lpstr>Оглавление</vt:lpstr>
      <vt:lpstr>Серверное оборудование H3C</vt:lpstr>
      <vt:lpstr>Серверное оборудование HPE</vt:lpstr>
      <vt:lpstr>Комплектующие к серверам HPE</vt:lpstr>
      <vt:lpstr>UPS</vt:lpstr>
      <vt:lpstr>Аккумуляторные батареи</vt:lpstr>
      <vt:lpstr>Сетевое оборудование</vt:lpstr>
      <vt:lpstr>Компьютеры, ноутбуки, моноблоки</vt:lpstr>
      <vt:lpstr>МФУ и принтеры</vt:lpstr>
      <vt:lpstr>Шкафы и полки</vt:lpstr>
      <vt:lpstr>Schneider</vt:lpstr>
      <vt:lpstr>ELTEK выпрямители </vt:lpstr>
      <vt:lpstr>'ELTEK выпрямители '!Область_печати</vt:lpstr>
      <vt:lpstr>Schneider!Область_печати</vt:lpstr>
      <vt:lpstr>UPS!Область_печати</vt:lpstr>
      <vt:lpstr>'Аккумуляторные батареи'!Область_печати</vt:lpstr>
      <vt:lpstr>'Комплектующие к серверам HPE'!Область_печати</vt:lpstr>
      <vt:lpstr>'Компьютеры, ноутбуки, моноблоки'!Область_печати</vt:lpstr>
      <vt:lpstr>'МФУ и принтеры'!Область_печати</vt:lpstr>
      <vt:lpstr>'Серверное оборудование H3C'!Область_печати</vt:lpstr>
      <vt:lpstr>'Серверное оборудование HPE'!Область_печати</vt:lpstr>
      <vt:lpstr>'Шкафы и полки'!Область_печати</vt:lpstr>
    </vt:vector>
  </TitlesOfParts>
  <Company>Agata Impex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Vadim</dc:creator>
  <cp:lastModifiedBy>Воробьев Дмитрий</cp:lastModifiedBy>
  <cp:lastPrinted>2023-05-23T06:56:48Z</cp:lastPrinted>
  <dcterms:created xsi:type="dcterms:W3CDTF">2010-10-13T08:19:04Z</dcterms:created>
  <dcterms:modified xsi:type="dcterms:W3CDTF">2026-03-17T13:56:04Z</dcterms:modified>
</cp:coreProperties>
</file>